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83B087E6-5302-4481-AED6-FAA53BA33929}" xr6:coauthVersionLast="47" xr6:coauthVersionMax="47" xr10:uidLastSave="{00000000-0000-0000-0000-000000000000}"/>
  <bookViews>
    <workbookView xWindow="7980" yWindow="675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22" i="1"/>
  <c r="K23" i="1"/>
  <c r="K24" i="1"/>
  <c r="K25" i="1"/>
  <c r="K26" i="1"/>
  <c r="K27" i="1"/>
  <c r="K28" i="1"/>
  <c r="K29" i="1"/>
  <c r="J3" i="1"/>
  <c r="K3" i="1" s="1"/>
  <c r="J4" i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J23" i="1"/>
  <c r="J24" i="1"/>
  <c r="J25" i="1"/>
  <c r="J26" i="1"/>
  <c r="J27" i="1"/>
  <c r="J28" i="1"/>
  <c r="J29" i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P33" i="1" s="1"/>
  <c r="O34" i="1"/>
  <c r="P34" i="1" s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8" i="1" l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<sst xmlns="http://schemas.openxmlformats.org/spreadsheetml/2006/main" count="11" uniqueCount="9">
  <si>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</si>
  <si>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</si>
  <si>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</si>
  <si>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</si>
  <si>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</si>
  <si>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Q2C3</t>
  </si>
  <si>
    <t>1 turn CW = 10um</t>
  </si>
  <si>
    <t>1 turn CCW = -10um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</si>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</sst>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U19" sqref="U19"/>
    </sheetView>
  </sheetViews>
  <sheetFormatPr defaultRowHeight="15" x14ac:dyDescent="0.25"/>
  <sheetData>
    <row r="1" spans="2:16" x14ac:dyDescent="0.25">
      <c r="B1">
        <v>0</v>
      </c>
      <c r="C1">
        <v>-51.552799999999998</v>
      </c>
      <c r="D1">
        <v>-78.759600000000006</v>
      </c>
      <c r="E1">
        <v>12.172599999999999</v>
      </c>
      <c r="I1" t="s">
        <v>8</v>
      </c>
      <c r="J1" t="s">
        <v>5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-51.514899999999997</v>
      </c>
      <c r="D2">
        <v>-78.757300000000001</v>
      </c>
      <c r="E2">
        <v>36.8583</v>
      </c>
      <c r="I2">
        <v>1</v>
      </c>
      <c r="J2">
        <f>D67</f>
        <v>-89.918700000000001</v>
      </c>
      <c r="K2" s="1">
        <f>-(J2+90.13)*1000</f>
        <v>-211.29999999999427</v>
      </c>
      <c r="L2" s="4">
        <f>K2-$K$35</f>
        <v>-27.133333333332729</v>
      </c>
      <c r="N2">
        <f t="shared" ref="N2:N34" si="0">C1</f>
        <v>-51.552799999999998</v>
      </c>
      <c r="O2">
        <f t="shared" ref="O2:O34" si="1">C34</f>
        <v>-70.531300000000002</v>
      </c>
      <c r="P2" s="1">
        <f t="shared" ref="P2:P34" si="2">(AVERAGE(N2:O2)+61)*1000</f>
        <v>-42.050000000003251</v>
      </c>
    </row>
    <row r="3" spans="2:16" x14ac:dyDescent="0.25">
      <c r="B3">
        <v>0</v>
      </c>
      <c r="C3">
        <v>-51.494399999999999</v>
      </c>
      <c r="D3">
        <v>-78.757999999999996</v>
      </c>
      <c r="E3">
        <v>61.542299999999997</v>
      </c>
      <c r="I3">
        <f>I2+1</f>
        <v>2</v>
      </c>
      <c r="J3">
        <f t="shared" ref="J3:J34" si="3">D68</f>
        <v>-89.946200000000005</v>
      </c>
      <c r="K3" s="1">
        <f t="shared" ref="K3:K34" si="4">-(J3+90.13)*1000</f>
        <v>-183.79999999999086</v>
      </c>
      <c r="L3" s="4">
        <f t="shared" ref="L3:L34" si="5">K3-$K$35</f>
        <v>0.36666666667068171</v>
      </c>
      <c r="N3">
        <f t="shared" si="0"/>
        <v>-51.514899999999997</v>
      </c>
      <c r="O3">
        <f t="shared" si="1"/>
        <v>-70.488200000000006</v>
      </c>
      <c r="P3" s="1">
        <f t="shared" si="2"/>
        <v>-1.5500000000017167</v>
      </c>
    </row>
    <row r="4" spans="2:16" x14ac:dyDescent="0.25">
      <c r="B4">
        <v>0</v>
      </c>
      <c r="C4">
        <v>-51.508099999999999</v>
      </c>
      <c r="D4">
        <v>-78.757900000000006</v>
      </c>
      <c r="E4">
        <v>86.227900000000005</v>
      </c>
      <c r="I4">
        <f t="shared" ref="I4:I34" si="6">I3+1</f>
        <v>3</v>
      </c>
      <c r="J4">
        <f t="shared" si="3"/>
        <v>-89.948999999999998</v>
      </c>
      <c r="K4" s="1">
        <f t="shared" si="4"/>
        <v>-180.99999999999739</v>
      </c>
      <c r="L4" s="4">
        <f t="shared" si="5"/>
        <v>3.1666666666641561</v>
      </c>
      <c r="N4">
        <f t="shared" si="0"/>
        <v>-51.494399999999999</v>
      </c>
      <c r="O4">
        <f t="shared" si="1"/>
        <v>-70.473399999999998</v>
      </c>
      <c r="P4" s="1">
        <f t="shared" si="2"/>
        <v>16.100000000001558</v>
      </c>
    </row>
    <row r="5" spans="2:16" x14ac:dyDescent="0.25">
      <c r="B5">
        <v>0</v>
      </c>
      <c r="C5">
        <v>-51.5184</v>
      </c>
      <c r="D5">
        <v>-78.757499999999993</v>
      </c>
      <c r="E5">
        <v>110.91160000000001</v>
      </c>
      <c r="I5">
        <v>3</v>
      </c>
      <c r="J5">
        <f t="shared" si="3"/>
        <v>-89.953999999999994</v>
      </c>
      <c r="K5" s="1">
        <f t="shared" si="4"/>
        <v>-176.00000000000193</v>
      </c>
      <c r="L5" s="4">
        <f t="shared" si="5"/>
        <v>8.1666666666596086</v>
      </c>
      <c r="N5">
        <f t="shared" si="0"/>
        <v>-51.508099999999999</v>
      </c>
      <c r="O5">
        <f t="shared" si="1"/>
        <v>-70.494</v>
      </c>
      <c r="P5" s="1">
        <f t="shared" si="2"/>
        <v>-1.0499999999993292</v>
      </c>
    </row>
    <row r="6" spans="2:16" x14ac:dyDescent="0.25">
      <c r="B6">
        <v>0</v>
      </c>
      <c r="C6">
        <v>-51.515700000000002</v>
      </c>
      <c r="D6">
        <v>-78.757599999999996</v>
      </c>
      <c r="E6">
        <v>135.59630000000001</v>
      </c>
      <c r="I6">
        <f t="shared" si="6"/>
        <v>4</v>
      </c>
      <c r="J6">
        <f t="shared" si="3"/>
        <v>-89.953900000000004</v>
      </c>
      <c r="K6" s="1">
        <f t="shared" si="4"/>
        <v>-176.09999999999104</v>
      </c>
      <c r="L6" s="4">
        <f t="shared" si="5"/>
        <v>8.0666666666704998</v>
      </c>
      <c r="N6">
        <f t="shared" si="0"/>
        <v>-51.5184</v>
      </c>
      <c r="O6">
        <f t="shared" si="1"/>
        <v>-70.480400000000003</v>
      </c>
      <c r="P6" s="1">
        <f t="shared" si="2"/>
        <v>0.59999999999860165</v>
      </c>
    </row>
    <row r="7" spans="2:16" x14ac:dyDescent="0.25">
      <c r="B7">
        <v>0</v>
      </c>
      <c r="C7">
        <v>-51.507599999999996</v>
      </c>
      <c r="D7">
        <v>-78.758499999999998</v>
      </c>
      <c r="E7">
        <v>160.28110000000001</v>
      </c>
      <c r="I7">
        <f t="shared" si="6"/>
        <v>5</v>
      </c>
      <c r="J7">
        <f t="shared" si="3"/>
        <v>-89.944199999999995</v>
      </c>
      <c r="K7" s="1">
        <f t="shared" si="4"/>
        <v>-185.80000000000041</v>
      </c>
      <c r="L7" s="4">
        <f t="shared" si="5"/>
        <v>-1.633333333338868</v>
      </c>
      <c r="N7">
        <f t="shared" si="0"/>
        <v>-51.515700000000002</v>
      </c>
      <c r="O7">
        <f t="shared" si="1"/>
        <v>-70.489900000000006</v>
      </c>
      <c r="P7" s="1">
        <f t="shared" si="2"/>
        <v>-2.8000000000076852</v>
      </c>
    </row>
    <row r="8" spans="2:16" x14ac:dyDescent="0.25">
      <c r="B8">
        <v>0</v>
      </c>
      <c r="C8">
        <v>-51.508299999999998</v>
      </c>
      <c r="D8">
        <v>-78.759200000000007</v>
      </c>
      <c r="E8">
        <v>184.96549999999999</v>
      </c>
      <c r="I8">
        <f t="shared" si="6"/>
        <v>6</v>
      </c>
      <c r="J8">
        <f t="shared" si="3"/>
        <v>-89.942800000000005</v>
      </c>
      <c r="K8" s="1">
        <f t="shared" si="4"/>
        <v>-187.19999999999004</v>
      </c>
      <c r="L8" s="4">
        <f t="shared" si="5"/>
        <v>-3.0333333333284997</v>
      </c>
      <c r="N8">
        <f t="shared" si="0"/>
        <v>-51.507599999999996</v>
      </c>
      <c r="O8">
        <f t="shared" si="1"/>
        <v>-70.477099999999993</v>
      </c>
      <c r="P8" s="1">
        <f t="shared" si="2"/>
        <v>7.6500000000052637</v>
      </c>
    </row>
    <row r="9" spans="2:16" x14ac:dyDescent="0.25">
      <c r="B9">
        <v>0</v>
      </c>
      <c r="C9">
        <v>-51.504600000000003</v>
      </c>
      <c r="D9">
        <v>-78.759299999999996</v>
      </c>
      <c r="E9">
        <v>209.6497</v>
      </c>
      <c r="I9">
        <f t="shared" si="6"/>
        <v>7</v>
      </c>
      <c r="J9">
        <f t="shared" si="3"/>
        <v>-89.9405</v>
      </c>
      <c r="K9" s="1">
        <f t="shared" si="4"/>
        <v>-189.49999999999534</v>
      </c>
      <c r="L9" s="4">
        <f t="shared" si="5"/>
        <v>-5.3333333333337976</v>
      </c>
      <c r="N9">
        <f t="shared" si="0"/>
        <v>-51.508299999999998</v>
      </c>
      <c r="O9">
        <f t="shared" si="1"/>
        <v>-70.483599999999996</v>
      </c>
      <c r="P9" s="1">
        <f t="shared" si="2"/>
        <v>4.0500000000065484</v>
      </c>
    </row>
    <row r="10" spans="2:16" x14ac:dyDescent="0.25">
      <c r="B10">
        <v>0</v>
      </c>
      <c r="C10">
        <v>-51.506500000000003</v>
      </c>
      <c r="D10">
        <v>-78.758300000000006</v>
      </c>
      <c r="E10">
        <v>234.33439999999999</v>
      </c>
      <c r="I10">
        <f t="shared" si="6"/>
        <v>8</v>
      </c>
      <c r="J10">
        <f t="shared" si="3"/>
        <v>-89.957700000000003</v>
      </c>
      <c r="K10" s="1">
        <f t="shared" si="4"/>
        <v>-172.29999999999279</v>
      </c>
      <c r="L10" s="4">
        <f t="shared" si="5"/>
        <v>11.866666666668749</v>
      </c>
      <c r="N10">
        <f t="shared" si="0"/>
        <v>-51.504600000000003</v>
      </c>
      <c r="O10">
        <f t="shared" si="1"/>
        <v>-70.486000000000004</v>
      </c>
      <c r="P10" s="1">
        <f t="shared" si="2"/>
        <v>4.6999999999997044</v>
      </c>
    </row>
    <row r="11" spans="2:16" x14ac:dyDescent="0.25">
      <c r="B11">
        <v>0</v>
      </c>
      <c r="C11">
        <v>-51.497</v>
      </c>
      <c r="D11">
        <v>-78.759100000000004</v>
      </c>
      <c r="E11">
        <v>259.01900000000001</v>
      </c>
      <c r="I11">
        <f t="shared" si="6"/>
        <v>9</v>
      </c>
      <c r="J11">
        <f t="shared" si="3"/>
        <v>-89.958500000000001</v>
      </c>
      <c r="K11" s="1">
        <f t="shared" si="4"/>
        <v>-171.49999999999466</v>
      </c>
      <c r="L11" s="4">
        <f t="shared" si="5"/>
        <v>12.666666666666885</v>
      </c>
      <c r="N11">
        <f t="shared" si="0"/>
        <v>-51.506500000000003</v>
      </c>
      <c r="O11">
        <f t="shared" si="1"/>
        <v>-70.476600000000005</v>
      </c>
      <c r="P11" s="1">
        <f t="shared" si="2"/>
        <v>8.4499999999962938</v>
      </c>
    </row>
    <row r="12" spans="2:16" x14ac:dyDescent="0.25">
      <c r="B12">
        <v>0</v>
      </c>
      <c r="C12">
        <v>-51.516500000000001</v>
      </c>
      <c r="D12">
        <v>-78.757300000000001</v>
      </c>
      <c r="E12">
        <v>283.70260000000002</v>
      </c>
      <c r="I12">
        <f t="shared" si="6"/>
        <v>10</v>
      </c>
      <c r="J12">
        <f t="shared" si="3"/>
        <v>-89.950500000000005</v>
      </c>
      <c r="K12" s="1">
        <f t="shared" si="4"/>
        <v>-179.49999999999022</v>
      </c>
      <c r="L12" s="4">
        <f t="shared" si="5"/>
        <v>4.6666666666713184</v>
      </c>
      <c r="N12">
        <f t="shared" si="0"/>
        <v>-51.497</v>
      </c>
      <c r="O12">
        <f t="shared" si="1"/>
        <v>-70.477000000000004</v>
      </c>
      <c r="P12" s="1">
        <f t="shared" si="2"/>
        <v>12.999999999998124</v>
      </c>
    </row>
    <row r="13" spans="2:16" x14ac:dyDescent="0.25">
      <c r="B13">
        <v>0</v>
      </c>
      <c r="C13">
        <v>-51.500599999999999</v>
      </c>
      <c r="D13">
        <v>-78.759100000000004</v>
      </c>
      <c r="E13">
        <v>308.38720000000001</v>
      </c>
      <c r="I13">
        <f t="shared" si="6"/>
        <v>11</v>
      </c>
      <c r="J13">
        <f t="shared" si="3"/>
        <v>-89.953400000000002</v>
      </c>
      <c r="K13" s="1">
        <f t="shared" si="4"/>
        <v>-176.59999999999343</v>
      </c>
      <c r="L13" s="4">
        <f t="shared" si="5"/>
        <v>7.5666666666681124</v>
      </c>
      <c r="N13">
        <f t="shared" si="0"/>
        <v>-51.516500000000001</v>
      </c>
      <c r="O13">
        <f t="shared" si="1"/>
        <v>-70.478200000000001</v>
      </c>
      <c r="P13" s="1">
        <f t="shared" si="2"/>
        <v>2.6500000000027057</v>
      </c>
    </row>
    <row r="14" spans="2:16" x14ac:dyDescent="0.25">
      <c r="B14">
        <v>0</v>
      </c>
      <c r="C14">
        <v>-51.506700000000002</v>
      </c>
      <c r="D14">
        <v>-78.758700000000005</v>
      </c>
      <c r="E14">
        <v>333.07159999999999</v>
      </c>
      <c r="I14">
        <f t="shared" si="6"/>
        <v>12</v>
      </c>
      <c r="J14">
        <f t="shared" si="3"/>
        <v>-89.952699999999993</v>
      </c>
      <c r="K14" s="1">
        <f t="shared" si="4"/>
        <v>-177.30000000000246</v>
      </c>
      <c r="L14" s="4">
        <f t="shared" si="5"/>
        <v>6.8666666666590856</v>
      </c>
      <c r="N14">
        <f t="shared" si="0"/>
        <v>-51.500599999999999</v>
      </c>
      <c r="O14">
        <f t="shared" si="1"/>
        <v>-70.476299999999995</v>
      </c>
      <c r="P14" s="1">
        <f t="shared" si="2"/>
        <v>11.549999999999727</v>
      </c>
    </row>
    <row r="15" spans="2:16" x14ac:dyDescent="0.25">
      <c r="B15">
        <v>0</v>
      </c>
      <c r="C15">
        <v>-51.491599999999998</v>
      </c>
      <c r="D15">
        <v>-78.758399999999995</v>
      </c>
      <c r="E15">
        <v>357.75580000000002</v>
      </c>
      <c r="I15">
        <f t="shared" si="6"/>
        <v>13</v>
      </c>
      <c r="J15">
        <f t="shared" si="3"/>
        <v>-89.939400000000006</v>
      </c>
      <c r="K15" s="1">
        <f t="shared" si="4"/>
        <v>-190.59999999998922</v>
      </c>
      <c r="L15" s="4">
        <f t="shared" si="5"/>
        <v>-6.4333333333276812</v>
      </c>
      <c r="N15">
        <f t="shared" si="0"/>
        <v>-51.506700000000002</v>
      </c>
      <c r="O15">
        <f t="shared" si="1"/>
        <v>-70.489599999999996</v>
      </c>
      <c r="P15" s="5">
        <f t="shared" si="2"/>
        <v>1.8500000000045702</v>
      </c>
    </row>
    <row r="16" spans="2:16" x14ac:dyDescent="0.25">
      <c r="B16">
        <v>0</v>
      </c>
      <c r="C16">
        <v>-51.5077</v>
      </c>
      <c r="D16">
        <v>-78.758200000000002</v>
      </c>
      <c r="E16">
        <v>382.44040000000001</v>
      </c>
      <c r="I16">
        <f t="shared" si="6"/>
        <v>14</v>
      </c>
      <c r="J16">
        <f t="shared" si="3"/>
        <v>-89.935299999999998</v>
      </c>
      <c r="K16" s="1">
        <f t="shared" si="4"/>
        <v>-194.69999999999743</v>
      </c>
      <c r="L16" s="4">
        <f t="shared" si="5"/>
        <v>-10.533333333335889</v>
      </c>
      <c r="N16">
        <f t="shared" si="0"/>
        <v>-51.491599999999998</v>
      </c>
      <c r="O16">
        <f t="shared" si="1"/>
        <v>-70.463399999999993</v>
      </c>
      <c r="P16" s="1">
        <f t="shared" si="2"/>
        <v>22.500000000007958</v>
      </c>
    </row>
    <row r="17" spans="2:16" x14ac:dyDescent="0.25">
      <c r="B17">
        <v>0</v>
      </c>
      <c r="C17">
        <v>-51.496499999999997</v>
      </c>
      <c r="D17">
        <v>-78.758399999999995</v>
      </c>
      <c r="E17">
        <v>407.12490000000003</v>
      </c>
      <c r="I17">
        <f t="shared" si="6"/>
        <v>15</v>
      </c>
      <c r="J17">
        <f t="shared" si="3"/>
        <v>-89.959400000000002</v>
      </c>
      <c r="K17" s="1">
        <f t="shared" si="4"/>
        <v>-170.5999999999932</v>
      </c>
      <c r="L17" s="4">
        <f t="shared" si="5"/>
        <v>13.56666666666834</v>
      </c>
      <c r="N17">
        <f t="shared" si="0"/>
        <v>-51.5077</v>
      </c>
      <c r="O17">
        <f t="shared" si="1"/>
        <v>-70.483400000000003</v>
      </c>
      <c r="P17" s="1">
        <f t="shared" si="2"/>
        <v>4.4499999999985107</v>
      </c>
    </row>
    <row r="18" spans="2:16" x14ac:dyDescent="0.25">
      <c r="B18">
        <v>0</v>
      </c>
      <c r="C18">
        <v>-51.518300000000004</v>
      </c>
      <c r="D18">
        <v>-78.758499999999998</v>
      </c>
      <c r="E18">
        <v>431.80939999999998</v>
      </c>
      <c r="I18">
        <f t="shared" si="6"/>
        <v>16</v>
      </c>
      <c r="J18">
        <f t="shared" si="3"/>
        <v>-89.944800000000001</v>
      </c>
      <c r="K18" s="1">
        <f t="shared" si="4"/>
        <v>-185.1999999999947</v>
      </c>
      <c r="L18" s="4">
        <f t="shared" si="5"/>
        <v>-1.0333333333331609</v>
      </c>
      <c r="N18">
        <f t="shared" si="0"/>
        <v>-51.496499999999997</v>
      </c>
      <c r="O18">
        <f t="shared" si="1"/>
        <v>-70.457599999999999</v>
      </c>
      <c r="P18" s="1">
        <f t="shared" si="2"/>
        <v>22.95000000000158</v>
      </c>
    </row>
    <row r="19" spans="2:16" x14ac:dyDescent="0.25">
      <c r="B19">
        <v>0</v>
      </c>
      <c r="C19">
        <v>-51.511600000000001</v>
      </c>
      <c r="D19">
        <v>-78.758499999999998</v>
      </c>
      <c r="E19">
        <v>456.4939</v>
      </c>
      <c r="I19">
        <f t="shared" si="6"/>
        <v>17</v>
      </c>
      <c r="J19">
        <f t="shared" si="3"/>
        <v>-89.959000000000003</v>
      </c>
      <c r="K19" s="1">
        <f t="shared" si="4"/>
        <v>-170.99999999999227</v>
      </c>
      <c r="L19" s="4">
        <f t="shared" si="5"/>
        <v>13.166666666669272</v>
      </c>
      <c r="N19">
        <f t="shared" si="0"/>
        <v>-51.518300000000004</v>
      </c>
      <c r="O19">
        <f t="shared" si="1"/>
        <v>-70.483199999999997</v>
      </c>
      <c r="P19" s="1">
        <f t="shared" si="2"/>
        <v>-0.74999999999647571</v>
      </c>
    </row>
    <row r="20" spans="2:16" x14ac:dyDescent="0.25">
      <c r="B20">
        <v>0</v>
      </c>
      <c r="C20">
        <v>-51.507399999999997</v>
      </c>
      <c r="D20">
        <v>-78.758099999999999</v>
      </c>
      <c r="E20">
        <v>481.178</v>
      </c>
      <c r="I20">
        <f t="shared" si="6"/>
        <v>18</v>
      </c>
      <c r="J20">
        <f t="shared" si="3"/>
        <v>-89.939599999999999</v>
      </c>
      <c r="K20" s="1">
        <f t="shared" si="4"/>
        <v>-190.39999999999679</v>
      </c>
      <c r="L20" s="4">
        <f t="shared" si="5"/>
        <v>-6.2333333333352527</v>
      </c>
      <c r="N20">
        <f t="shared" si="0"/>
        <v>-51.511600000000001</v>
      </c>
      <c r="O20">
        <f t="shared" si="1"/>
        <v>-70.511799999999994</v>
      </c>
      <c r="P20" s="1">
        <f t="shared" si="2"/>
        <v>-11.699999999997601</v>
      </c>
    </row>
    <row r="21" spans="2:16" x14ac:dyDescent="0.25">
      <c r="B21">
        <v>0</v>
      </c>
      <c r="C21">
        <v>-51.503</v>
      </c>
      <c r="D21">
        <v>-78.758099999999999</v>
      </c>
      <c r="E21">
        <v>505.86259999999999</v>
      </c>
      <c r="I21">
        <f t="shared" si="6"/>
        <v>19</v>
      </c>
      <c r="J21">
        <f t="shared" si="3"/>
        <v>-89.954999999999998</v>
      </c>
      <c r="K21" s="1">
        <f t="shared" si="4"/>
        <v>-174.99999999999716</v>
      </c>
      <c r="L21" s="4">
        <f t="shared" si="5"/>
        <v>9.1666666666643835</v>
      </c>
      <c r="N21">
        <f t="shared" si="0"/>
        <v>-51.507399999999997</v>
      </c>
      <c r="O21">
        <f t="shared" si="1"/>
        <v>-70.485900000000001</v>
      </c>
      <c r="P21" s="1">
        <f t="shared" si="2"/>
        <v>3.3499999999975216</v>
      </c>
    </row>
    <row r="22" spans="2:16" x14ac:dyDescent="0.25">
      <c r="B22">
        <v>0</v>
      </c>
      <c r="C22">
        <v>-51.521099999999997</v>
      </c>
      <c r="D22">
        <v>-78.757800000000003</v>
      </c>
      <c r="E22">
        <v>530.54700000000003</v>
      </c>
      <c r="I22">
        <f t="shared" si="6"/>
        <v>20</v>
      </c>
      <c r="J22">
        <f t="shared" si="3"/>
        <v>-89.930599999999998</v>
      </c>
      <c r="K22" s="1">
        <f t="shared" si="4"/>
        <v>-199.39999999999714</v>
      </c>
      <c r="L22" s="4">
        <f t="shared" si="5"/>
        <v>-15.233333333335594</v>
      </c>
      <c r="N22">
        <f t="shared" si="0"/>
        <v>-51.503</v>
      </c>
      <c r="O22">
        <f t="shared" si="1"/>
        <v>-70.483500000000006</v>
      </c>
      <c r="P22" s="1">
        <f t="shared" si="2"/>
        <v>6.7499999999967031</v>
      </c>
    </row>
    <row r="23" spans="2:16" x14ac:dyDescent="0.25">
      <c r="B23">
        <v>0</v>
      </c>
      <c r="C23">
        <v>-51.498800000000003</v>
      </c>
      <c r="D23">
        <v>-78.758600000000001</v>
      </c>
      <c r="E23">
        <v>555.23119999999994</v>
      </c>
      <c r="I23">
        <f t="shared" si="6"/>
        <v>21</v>
      </c>
      <c r="J23">
        <f t="shared" si="3"/>
        <v>-89.944000000000003</v>
      </c>
      <c r="K23" s="1">
        <f t="shared" si="4"/>
        <v>-185.99999999999284</v>
      </c>
      <c r="L23" s="4">
        <f t="shared" si="5"/>
        <v>-1.8333333333312964</v>
      </c>
      <c r="N23">
        <f t="shared" si="0"/>
        <v>-51.521099999999997</v>
      </c>
      <c r="O23">
        <f t="shared" si="1"/>
        <v>-70.460599999999999</v>
      </c>
      <c r="P23" s="1">
        <f t="shared" si="2"/>
        <v>9.1500000000053205</v>
      </c>
    </row>
    <row r="24" spans="2:16" x14ac:dyDescent="0.25">
      <c r="B24">
        <v>0</v>
      </c>
      <c r="C24">
        <v>-51.4983</v>
      </c>
      <c r="D24">
        <v>-78.759299999999996</v>
      </c>
      <c r="E24">
        <v>579.9162</v>
      </c>
      <c r="I24">
        <f t="shared" si="6"/>
        <v>22</v>
      </c>
      <c r="J24">
        <f t="shared" si="3"/>
        <v>-89.948499999999996</v>
      </c>
      <c r="K24" s="1">
        <f t="shared" si="4"/>
        <v>-181.49999999999977</v>
      </c>
      <c r="L24" s="4">
        <f t="shared" si="5"/>
        <v>2.6666666666617687</v>
      </c>
      <c r="N24">
        <f t="shared" si="0"/>
        <v>-51.498800000000003</v>
      </c>
      <c r="O24">
        <f t="shared" si="1"/>
        <v>-70.48</v>
      </c>
      <c r="P24" s="1">
        <f t="shared" si="2"/>
        <v>10.599999999996612</v>
      </c>
    </row>
    <row r="25" spans="2:16" x14ac:dyDescent="0.25">
      <c r="B25">
        <v>0</v>
      </c>
      <c r="C25">
        <v>-51.502600000000001</v>
      </c>
      <c r="D25">
        <v>-78.758799999999994</v>
      </c>
      <c r="E25">
        <v>604.60050000000001</v>
      </c>
      <c r="I25">
        <f t="shared" si="6"/>
        <v>23</v>
      </c>
      <c r="J25">
        <f t="shared" si="3"/>
        <v>-89.945499999999996</v>
      </c>
      <c r="K25" s="1">
        <f t="shared" si="4"/>
        <v>-184.49999999999989</v>
      </c>
      <c r="L25" s="4">
        <f t="shared" si="5"/>
        <v>-0.33333333333834503</v>
      </c>
      <c r="N25">
        <f t="shared" si="0"/>
        <v>-51.4983</v>
      </c>
      <c r="O25">
        <f t="shared" si="1"/>
        <v>-70.4846</v>
      </c>
      <c r="P25" s="1">
        <f t="shared" si="2"/>
        <v>8.5499999999996135</v>
      </c>
    </row>
    <row r="26" spans="2:16" x14ac:dyDescent="0.25">
      <c r="B26">
        <v>0</v>
      </c>
      <c r="C26">
        <v>-51.519199999999998</v>
      </c>
      <c r="D26">
        <v>-78.759100000000004</v>
      </c>
      <c r="E26">
        <v>629.28489999999999</v>
      </c>
      <c r="I26">
        <f t="shared" si="6"/>
        <v>24</v>
      </c>
      <c r="J26">
        <f t="shared" si="3"/>
        <v>-89.956999999999994</v>
      </c>
      <c r="K26" s="1">
        <f t="shared" si="4"/>
        <v>-173.00000000000182</v>
      </c>
      <c r="L26" s="4">
        <f t="shared" si="5"/>
        <v>11.166666666659722</v>
      </c>
      <c r="N26">
        <f t="shared" si="0"/>
        <v>-51.502600000000001</v>
      </c>
      <c r="O26">
        <f t="shared" si="1"/>
        <v>-70.4709</v>
      </c>
      <c r="P26" s="1">
        <f t="shared" si="2"/>
        <v>13.249999999999318</v>
      </c>
    </row>
    <row r="27" spans="2:16" x14ac:dyDescent="0.25">
      <c r="B27">
        <v>0</v>
      </c>
      <c r="C27">
        <v>-51.488799999999998</v>
      </c>
      <c r="D27">
        <v>-78.757999999999996</v>
      </c>
      <c r="E27">
        <v>653.96889999999996</v>
      </c>
      <c r="I27">
        <f t="shared" si="6"/>
        <v>25</v>
      </c>
      <c r="J27">
        <f t="shared" si="3"/>
        <v>-89.932500000000005</v>
      </c>
      <c r="K27" s="1">
        <f t="shared" si="4"/>
        <v>-197.49999999999091</v>
      </c>
      <c r="L27" s="4">
        <f t="shared" si="5"/>
        <v>-13.333333333329364</v>
      </c>
      <c r="N27">
        <f t="shared" si="0"/>
        <v>-51.519199999999998</v>
      </c>
      <c r="O27">
        <f t="shared" si="1"/>
        <v>-70.480199999999996</v>
      </c>
      <c r="P27" s="1">
        <f t="shared" si="2"/>
        <v>0.30000000000285354</v>
      </c>
    </row>
    <row r="28" spans="2:16" x14ac:dyDescent="0.25">
      <c r="B28">
        <v>0</v>
      </c>
      <c r="C28">
        <v>-51.509799999999998</v>
      </c>
      <c r="D28">
        <v>-78.759100000000004</v>
      </c>
      <c r="E28">
        <v>678.65340000000003</v>
      </c>
      <c r="I28">
        <f t="shared" si="6"/>
        <v>26</v>
      </c>
      <c r="J28">
        <f t="shared" si="3"/>
        <v>-89.935000000000002</v>
      </c>
      <c r="K28" s="1">
        <f t="shared" si="4"/>
        <v>-194.99999999999318</v>
      </c>
      <c r="L28" s="4">
        <f t="shared" si="5"/>
        <v>-10.833333333331638</v>
      </c>
      <c r="N28">
        <f t="shared" si="0"/>
        <v>-51.488799999999998</v>
      </c>
      <c r="O28">
        <f t="shared" si="1"/>
        <v>-70.466300000000004</v>
      </c>
      <c r="P28" s="1">
        <f t="shared" si="2"/>
        <v>22.449999999999193</v>
      </c>
    </row>
    <row r="29" spans="2:16" x14ac:dyDescent="0.25">
      <c r="B29">
        <v>0</v>
      </c>
      <c r="C29">
        <v>-51.509700000000002</v>
      </c>
      <c r="D29">
        <v>-78.758799999999994</v>
      </c>
      <c r="E29">
        <v>703.33860000000004</v>
      </c>
      <c r="I29">
        <f t="shared" si="6"/>
        <v>27</v>
      </c>
      <c r="J29">
        <f t="shared" si="3"/>
        <v>-89.943100000000001</v>
      </c>
      <c r="K29" s="1">
        <f t="shared" si="4"/>
        <v>-186.89999999999429</v>
      </c>
      <c r="L29" s="4">
        <f t="shared" si="5"/>
        <v>-2.7333333333327516</v>
      </c>
      <c r="N29">
        <f t="shared" si="0"/>
        <v>-51.509799999999998</v>
      </c>
      <c r="O29">
        <f t="shared" si="1"/>
        <v>-70.493399999999994</v>
      </c>
      <c r="P29" s="1">
        <f t="shared" si="2"/>
        <v>-1.5999999999962711</v>
      </c>
    </row>
    <row r="30" spans="2:16" x14ac:dyDescent="0.25">
      <c r="B30">
        <v>0</v>
      </c>
      <c r="C30">
        <v>-51.504899999999999</v>
      </c>
      <c r="D30">
        <v>-78.758499999999998</v>
      </c>
      <c r="E30">
        <v>728.02250000000004</v>
      </c>
      <c r="I30">
        <f t="shared" si="6"/>
        <v>28</v>
      </c>
      <c r="J30">
        <f t="shared" si="3"/>
        <v>-89.944199999999995</v>
      </c>
      <c r="K30" s="1">
        <f t="shared" si="4"/>
        <v>-185.80000000000041</v>
      </c>
      <c r="L30" s="4">
        <f t="shared" si="5"/>
        <v>-1.633333333338868</v>
      </c>
      <c r="N30">
        <f t="shared" si="0"/>
        <v>-51.509700000000002</v>
      </c>
      <c r="O30">
        <f t="shared" si="1"/>
        <v>-70.458399999999997</v>
      </c>
      <c r="P30" s="1">
        <f t="shared" si="2"/>
        <v>15.950000000003683</v>
      </c>
    </row>
    <row r="31" spans="2:16" x14ac:dyDescent="0.25">
      <c r="B31">
        <v>0</v>
      </c>
      <c r="C31">
        <v>-51.482799999999997</v>
      </c>
      <c r="D31">
        <v>-78.758300000000006</v>
      </c>
      <c r="E31">
        <v>752.70650000000001</v>
      </c>
      <c r="I31">
        <f t="shared" si="6"/>
        <v>29</v>
      </c>
      <c r="J31">
        <f t="shared" si="3"/>
        <v>-89.937700000000007</v>
      </c>
      <c r="K31" s="1">
        <f t="shared" si="4"/>
        <v>-192.29999999998881</v>
      </c>
      <c r="L31" s="4">
        <f t="shared" si="5"/>
        <v>-8.1333333333272719</v>
      </c>
      <c r="N31">
        <f t="shared" si="0"/>
        <v>-51.504899999999999</v>
      </c>
      <c r="O31">
        <f t="shared" si="1"/>
        <v>-70.471800000000002</v>
      </c>
      <c r="P31" s="1">
        <f t="shared" si="2"/>
        <v>11.650000000003047</v>
      </c>
    </row>
    <row r="32" spans="2:16" x14ac:dyDescent="0.25">
      <c r="B32">
        <v>0</v>
      </c>
      <c r="C32">
        <v>-51.497900000000001</v>
      </c>
      <c r="D32">
        <v>-78.757999999999996</v>
      </c>
      <c r="E32">
        <v>777.39089999999999</v>
      </c>
      <c r="I32">
        <f t="shared" si="6"/>
        <v>30</v>
      </c>
      <c r="J32">
        <f t="shared" si="3"/>
        <v>-89.934899999999999</v>
      </c>
      <c r="K32" s="1">
        <f t="shared" si="4"/>
        <v>-195.0999999999965</v>
      </c>
      <c r="L32" s="4">
        <f t="shared" si="5"/>
        <v>-10.933333333334957</v>
      </c>
      <c r="N32">
        <f t="shared" si="0"/>
        <v>-51.482799999999997</v>
      </c>
      <c r="O32">
        <f t="shared" si="1"/>
        <v>-70.458600000000004</v>
      </c>
      <c r="P32" s="5">
        <f t="shared" si="2"/>
        <v>29.299999999999216</v>
      </c>
    </row>
    <row r="33" spans="2:16" x14ac:dyDescent="0.25">
      <c r="B33">
        <v>0</v>
      </c>
      <c r="C33">
        <v>-51.4773</v>
      </c>
      <c r="D33">
        <v>-78.7577</v>
      </c>
      <c r="E33">
        <v>802.07569999999998</v>
      </c>
      <c r="I33">
        <f t="shared" si="6"/>
        <v>31</v>
      </c>
      <c r="J33">
        <f t="shared" si="3"/>
        <v>-89.936400000000006</v>
      </c>
      <c r="K33" s="1">
        <f t="shared" si="4"/>
        <v>-193.59999999998934</v>
      </c>
      <c r="L33" s="4">
        <f t="shared" si="5"/>
        <v>-9.4333333333277949</v>
      </c>
      <c r="N33">
        <f t="shared" si="0"/>
        <v>-51.497900000000001</v>
      </c>
      <c r="O33">
        <f t="shared" si="1"/>
        <v>-70.483900000000006</v>
      </c>
      <c r="P33" s="1">
        <f t="shared" si="2"/>
        <v>9.0999999999965553</v>
      </c>
    </row>
    <row r="34" spans="2:16" x14ac:dyDescent="0.25">
      <c r="B34">
        <v>0</v>
      </c>
      <c r="C34">
        <v>-70.531300000000002</v>
      </c>
      <c r="D34">
        <v>-78.759699999999995</v>
      </c>
      <c r="E34">
        <v>12.1744</v>
      </c>
      <c r="I34">
        <f t="shared" si="6"/>
        <v>32</v>
      </c>
      <c r="J34">
        <f t="shared" si="3"/>
        <v>-89.968500000000006</v>
      </c>
      <c r="K34" s="1">
        <f t="shared" si="4"/>
        <v>-161.49999999998954</v>
      </c>
      <c r="L34" s="4">
        <f t="shared" si="5"/>
        <v>22.666666666672</v>
      </c>
      <c r="N34">
        <f t="shared" si="0"/>
        <v>-51.4773</v>
      </c>
      <c r="O34">
        <f t="shared" si="1"/>
        <v>-70.452200000000005</v>
      </c>
      <c r="P34" s="5">
        <f t="shared" si="2"/>
        <v>35.249999999997783</v>
      </c>
    </row>
    <row r="35" spans="2:16" x14ac:dyDescent="0.25">
      <c r="B35">
        <v>0</v>
      </c>
      <c r="C35">
        <v>-70.488200000000006</v>
      </c>
      <c r="D35">
        <v>-78.759399999999999</v>
      </c>
      <c r="E35">
        <v>36.858400000000003</v>
      </c>
      <c r="J35" t="s">
        <v>3</v>
      </c>
      <c r="K35" s="3">
        <f>AVERAGE(K2:K34)</f>
        <v>-184.16666666666154</v>
      </c>
      <c r="O35" t="s">
        <v>3</v>
      </c>
      <c r="P35" s="3">
        <f>AVERAGE(P2:P34)</f>
        <v>7.1106060606065524</v>
      </c>
    </row>
    <row r="36" spans="2:16" x14ac:dyDescent="0.25">
      <c r="B36">
        <v>0</v>
      </c>
      <c r="C36">
        <v>-70.473399999999998</v>
      </c>
      <c r="D36">
        <v>-78.759900000000002</v>
      </c>
      <c r="E36">
        <v>61.5428</v>
      </c>
      <c r="J36" t="s">
        <v>4</v>
      </c>
      <c r="K36" s="3">
        <f>STDEV(K2:K18)</f>
        <v>10.171420457224377</v>
      </c>
      <c r="O36" t="s">
        <v>4</v>
      </c>
      <c r="P36" s="3">
        <f>STDEV(P2:P18)</f>
        <v>14.272432678379342</v>
      </c>
    </row>
    <row r="37" spans="2:16" x14ac:dyDescent="0.25">
      <c r="B37">
        <v>0</v>
      </c>
      <c r="C37">
        <v>-70.494</v>
      </c>
      <c r="D37">
        <v>-78.759500000000003</v>
      </c>
      <c r="E37">
        <v>86.2273</v>
      </c>
    </row>
    <row r="38" spans="2:16" x14ac:dyDescent="0.25">
      <c r="B38">
        <v>0</v>
      </c>
      <c r="C38">
        <v>-70.480400000000003</v>
      </c>
      <c r="D38">
        <v>-78.759399999999999</v>
      </c>
      <c r="E38">
        <v>110.9115</v>
      </c>
      <c r="K38" t="s">
        <v>6</v>
      </c>
      <c r="O38" s="4"/>
    </row>
    <row r="39" spans="2:16" x14ac:dyDescent="0.25">
      <c r="B39">
        <v>0</v>
      </c>
      <c r="C39">
        <v>-70.489900000000006</v>
      </c>
      <c r="D39">
        <v>-78.759100000000004</v>
      </c>
      <c r="E39">
        <v>135.59620000000001</v>
      </c>
      <c r="K39" t="s">
        <v>7</v>
      </c>
    </row>
    <row r="40" spans="2:16" x14ac:dyDescent="0.25">
      <c r="B40">
        <v>0</v>
      </c>
      <c r="C40">
        <v>-70.477099999999993</v>
      </c>
      <c r="D40">
        <v>-78.759799999999998</v>
      </c>
      <c r="E40">
        <v>160.28030000000001</v>
      </c>
    </row>
    <row r="41" spans="2:16" x14ac:dyDescent="0.25">
      <c r="B41">
        <v>0</v>
      </c>
      <c r="C41">
        <v>-70.483599999999996</v>
      </c>
      <c r="D41">
        <v>-78.759699999999995</v>
      </c>
      <c r="E41">
        <v>184.96459999999999</v>
      </c>
    </row>
    <row r="42" spans="2:16" x14ac:dyDescent="0.25">
      <c r="B42">
        <v>0</v>
      </c>
      <c r="C42">
        <v>-70.486000000000004</v>
      </c>
      <c r="D42">
        <v>-78.759900000000002</v>
      </c>
      <c r="E42">
        <v>209.64879999999999</v>
      </c>
    </row>
    <row r="43" spans="2:16" x14ac:dyDescent="0.25">
      <c r="B43">
        <v>0</v>
      </c>
      <c r="C43">
        <v>-70.476600000000005</v>
      </c>
      <c r="D43">
        <v>-78.759600000000006</v>
      </c>
      <c r="E43">
        <v>234.33340000000001</v>
      </c>
    </row>
    <row r="44" spans="2:16" x14ac:dyDescent="0.25">
      <c r="B44">
        <v>0</v>
      </c>
      <c r="C44">
        <v>-70.477000000000004</v>
      </c>
      <c r="D44">
        <v>-78.759200000000007</v>
      </c>
      <c r="E44">
        <v>259.01870000000002</v>
      </c>
    </row>
    <row r="45" spans="2:16" x14ac:dyDescent="0.25">
      <c r="B45">
        <v>0</v>
      </c>
      <c r="C45">
        <v>-70.478200000000001</v>
      </c>
      <c r="D45">
        <v>-78.759500000000003</v>
      </c>
      <c r="E45">
        <v>283.70280000000002</v>
      </c>
    </row>
    <row r="46" spans="2:16" x14ac:dyDescent="0.25">
      <c r="B46">
        <v>0</v>
      </c>
      <c r="C46">
        <v>-70.476299999999995</v>
      </c>
      <c r="D46">
        <v>-78.759600000000006</v>
      </c>
      <c r="E46">
        <v>308.38639999999998</v>
      </c>
    </row>
    <row r="47" spans="2:16" x14ac:dyDescent="0.25">
      <c r="B47">
        <v>0</v>
      </c>
      <c r="C47">
        <v>-70.489599999999996</v>
      </c>
      <c r="D47">
        <v>-78.759399999999999</v>
      </c>
      <c r="E47">
        <v>333.07119999999998</v>
      </c>
    </row>
    <row r="48" spans="2:16" x14ac:dyDescent="0.25">
      <c r="B48">
        <v>0</v>
      </c>
      <c r="C48">
        <v>-70.463399999999993</v>
      </c>
      <c r="D48">
        <v>-78.759600000000006</v>
      </c>
      <c r="E48">
        <v>357.75549999999998</v>
      </c>
    </row>
    <row r="49" spans="2:5" x14ac:dyDescent="0.25">
      <c r="B49">
        <v>0</v>
      </c>
      <c r="C49">
        <v>-70.483400000000003</v>
      </c>
      <c r="D49">
        <v>-78.759699999999995</v>
      </c>
      <c r="E49">
        <v>382.43979999999999</v>
      </c>
    </row>
    <row r="50" spans="2:5" x14ac:dyDescent="0.25">
      <c r="B50">
        <v>0</v>
      </c>
      <c r="C50">
        <v>-70.457599999999999</v>
      </c>
      <c r="D50">
        <v>-78.759500000000003</v>
      </c>
      <c r="E50">
        <v>407.12419999999997</v>
      </c>
    </row>
    <row r="51" spans="2:5" x14ac:dyDescent="0.25">
      <c r="B51">
        <v>0</v>
      </c>
      <c r="C51">
        <v>-70.483199999999997</v>
      </c>
      <c r="D51">
        <v>-78.759500000000003</v>
      </c>
      <c r="E51">
        <v>431.80880000000002</v>
      </c>
    </row>
    <row r="52" spans="2:5" x14ac:dyDescent="0.25">
      <c r="B52">
        <v>0</v>
      </c>
      <c r="C52">
        <v>-70.511799999999994</v>
      </c>
      <c r="D52">
        <v>-78.759600000000006</v>
      </c>
      <c r="E52">
        <v>456.49360000000001</v>
      </c>
    </row>
    <row r="53" spans="2:5" x14ac:dyDescent="0.25">
      <c r="B53">
        <v>0</v>
      </c>
      <c r="C53">
        <v>-70.485900000000001</v>
      </c>
      <c r="D53">
        <v>-78.759600000000006</v>
      </c>
      <c r="E53">
        <v>481.17689999999999</v>
      </c>
    </row>
    <row r="54" spans="2:5" x14ac:dyDescent="0.25">
      <c r="B54">
        <v>0</v>
      </c>
      <c r="C54">
        <v>-70.483500000000006</v>
      </c>
      <c r="D54">
        <v>-78.759799999999998</v>
      </c>
      <c r="E54">
        <v>505.8623</v>
      </c>
    </row>
    <row r="55" spans="2:5" x14ac:dyDescent="0.25">
      <c r="B55">
        <v>0</v>
      </c>
      <c r="C55">
        <v>-70.460599999999999</v>
      </c>
      <c r="D55">
        <v>-78.759500000000003</v>
      </c>
      <c r="E55">
        <v>530.54679999999996</v>
      </c>
    </row>
    <row r="56" spans="2:5" x14ac:dyDescent="0.25">
      <c r="B56">
        <v>0</v>
      </c>
      <c r="C56">
        <v>-70.48</v>
      </c>
      <c r="D56">
        <v>-78.759500000000003</v>
      </c>
      <c r="E56">
        <v>555.23109999999997</v>
      </c>
    </row>
    <row r="57" spans="2:5" x14ac:dyDescent="0.25">
      <c r="B57">
        <v>0</v>
      </c>
      <c r="C57">
        <v>-70.4846</v>
      </c>
      <c r="D57">
        <v>-78.759900000000002</v>
      </c>
      <c r="E57">
        <v>579.9153</v>
      </c>
    </row>
    <row r="58" spans="2:5" x14ac:dyDescent="0.25">
      <c r="B58">
        <v>0</v>
      </c>
      <c r="C58">
        <v>-70.4709</v>
      </c>
      <c r="D58">
        <v>-78.759900000000002</v>
      </c>
      <c r="E58">
        <v>604.59950000000003</v>
      </c>
    </row>
    <row r="59" spans="2:5" x14ac:dyDescent="0.25">
      <c r="B59">
        <v>0</v>
      </c>
      <c r="C59">
        <v>-70.480199999999996</v>
      </c>
      <c r="D59">
        <v>-78.759500000000003</v>
      </c>
      <c r="E59">
        <v>629.28399999999999</v>
      </c>
    </row>
    <row r="60" spans="2:5" x14ac:dyDescent="0.25">
      <c r="B60">
        <v>0</v>
      </c>
      <c r="C60">
        <v>-70.466300000000004</v>
      </c>
      <c r="D60">
        <v>-78.759500000000003</v>
      </c>
      <c r="E60">
        <v>653.96879999999999</v>
      </c>
    </row>
    <row r="61" spans="2:5" x14ac:dyDescent="0.25">
      <c r="B61">
        <v>0</v>
      </c>
      <c r="C61">
        <v>-70.493399999999994</v>
      </c>
      <c r="D61">
        <v>-78.759600000000006</v>
      </c>
      <c r="E61">
        <v>678.65350000000001</v>
      </c>
    </row>
    <row r="62" spans="2:5" x14ac:dyDescent="0.25">
      <c r="B62">
        <v>0</v>
      </c>
      <c r="C62">
        <v>-70.458399999999997</v>
      </c>
      <c r="D62">
        <v>-78.759900000000002</v>
      </c>
      <c r="E62">
        <v>703.33749999999998</v>
      </c>
    </row>
    <row r="63" spans="2:5" x14ac:dyDescent="0.25">
      <c r="B63">
        <v>0</v>
      </c>
      <c r="C63">
        <v>-70.471800000000002</v>
      </c>
      <c r="D63">
        <v>-78.759699999999995</v>
      </c>
      <c r="E63">
        <v>728.02260000000001</v>
      </c>
    </row>
    <row r="64" spans="2:5" x14ac:dyDescent="0.25">
      <c r="B64">
        <v>0</v>
      </c>
      <c r="C64">
        <v>-70.458600000000004</v>
      </c>
      <c r="D64">
        <v>-78.759500000000003</v>
      </c>
      <c r="E64">
        <v>752.70659999999998</v>
      </c>
    </row>
    <row r="65" spans="2:5" x14ac:dyDescent="0.25">
      <c r="B65">
        <v>0</v>
      </c>
      <c r="C65">
        <v>-70.483900000000006</v>
      </c>
      <c r="D65">
        <v>-78.759500000000003</v>
      </c>
      <c r="E65">
        <v>777.39089999999999</v>
      </c>
    </row>
    <row r="66" spans="2:5" x14ac:dyDescent="0.25">
      <c r="B66">
        <v>0</v>
      </c>
      <c r="C66">
        <v>-70.452200000000005</v>
      </c>
      <c r="D66">
        <v>-78.759699999999995</v>
      </c>
      <c r="E66">
        <v>802.07539999999995</v>
      </c>
    </row>
    <row r="67" spans="2:5" x14ac:dyDescent="0.25">
      <c r="B67">
        <v>0</v>
      </c>
      <c r="C67">
        <v>-61.005200000000002</v>
      </c>
      <c r="D67">
        <v>-89.918700000000001</v>
      </c>
      <c r="E67">
        <v>12.174300000000001</v>
      </c>
    </row>
    <row r="68" spans="2:5" x14ac:dyDescent="0.25">
      <c r="B68">
        <v>0</v>
      </c>
      <c r="C68">
        <v>-61.0062</v>
      </c>
      <c r="D68">
        <v>-89.946200000000005</v>
      </c>
      <c r="E68">
        <v>36.857900000000001</v>
      </c>
    </row>
    <row r="69" spans="2:5" x14ac:dyDescent="0.25">
      <c r="B69">
        <v>0</v>
      </c>
      <c r="C69">
        <v>-61.006500000000003</v>
      </c>
      <c r="D69">
        <v>-89.948999999999998</v>
      </c>
      <c r="E69">
        <v>61.543599999999998</v>
      </c>
    </row>
    <row r="70" spans="2:5" x14ac:dyDescent="0.25">
      <c r="B70">
        <v>0</v>
      </c>
      <c r="C70">
        <v>-61.006599999999999</v>
      </c>
      <c r="D70">
        <v>-89.953999999999994</v>
      </c>
      <c r="E70">
        <v>86.2273</v>
      </c>
    </row>
    <row r="71" spans="2:5" x14ac:dyDescent="0.25">
      <c r="B71">
        <v>0</v>
      </c>
      <c r="C71">
        <v>-61.006300000000003</v>
      </c>
      <c r="D71">
        <v>-89.953900000000004</v>
      </c>
      <c r="E71">
        <v>110.9118</v>
      </c>
    </row>
    <row r="72" spans="2:5" x14ac:dyDescent="0.25">
      <c r="B72">
        <v>0</v>
      </c>
      <c r="C72">
        <v>-61.007300000000001</v>
      </c>
      <c r="D72">
        <v>-89.944199999999995</v>
      </c>
      <c r="E72">
        <v>135.59639999999999</v>
      </c>
    </row>
    <row r="73" spans="2:5" x14ac:dyDescent="0.25">
      <c r="B73">
        <v>0</v>
      </c>
      <c r="C73">
        <v>-61.006500000000003</v>
      </c>
      <c r="D73">
        <v>-89.942800000000005</v>
      </c>
      <c r="E73">
        <v>160.28049999999999</v>
      </c>
    </row>
    <row r="74" spans="2:5" x14ac:dyDescent="0.25">
      <c r="B74">
        <v>0</v>
      </c>
      <c r="C74">
        <v>-61.007100000000001</v>
      </c>
      <c r="D74">
        <v>-89.9405</v>
      </c>
      <c r="E74">
        <v>184.9649</v>
      </c>
    </row>
    <row r="75" spans="2:5" x14ac:dyDescent="0.25">
      <c r="B75">
        <v>0</v>
      </c>
      <c r="C75">
        <v>-61.006700000000002</v>
      </c>
      <c r="D75">
        <v>-89.957700000000003</v>
      </c>
      <c r="E75">
        <v>209.64949999999999</v>
      </c>
    </row>
    <row r="76" spans="2:5" x14ac:dyDescent="0.25">
      <c r="B76">
        <v>0</v>
      </c>
      <c r="C76">
        <v>-61.006599999999999</v>
      </c>
      <c r="D76">
        <v>-89.958500000000001</v>
      </c>
      <c r="E76">
        <v>234.33410000000001</v>
      </c>
    </row>
    <row r="77" spans="2:5" x14ac:dyDescent="0.25">
      <c r="B77">
        <v>0</v>
      </c>
      <c r="C77">
        <v>-61.007300000000001</v>
      </c>
      <c r="D77">
        <v>-89.950500000000005</v>
      </c>
      <c r="E77">
        <v>259.01839999999999</v>
      </c>
    </row>
    <row r="78" spans="2:5" x14ac:dyDescent="0.25">
      <c r="B78">
        <v>0</v>
      </c>
      <c r="C78">
        <v>-61.006799999999998</v>
      </c>
      <c r="D78">
        <v>-89.953400000000002</v>
      </c>
      <c r="E78">
        <v>283.7029</v>
      </c>
    </row>
    <row r="79" spans="2:5" x14ac:dyDescent="0.25">
      <c r="B79">
        <v>0</v>
      </c>
      <c r="C79">
        <v>-61.007199999999997</v>
      </c>
      <c r="D79">
        <v>-89.952699999999993</v>
      </c>
      <c r="E79">
        <v>308.38729999999998</v>
      </c>
    </row>
    <row r="80" spans="2:5" x14ac:dyDescent="0.25">
      <c r="B80">
        <v>0</v>
      </c>
      <c r="C80">
        <v>-61.006500000000003</v>
      </c>
      <c r="D80">
        <v>-89.939400000000006</v>
      </c>
      <c r="E80">
        <v>333.07159999999999</v>
      </c>
    </row>
    <row r="81" spans="2:5" x14ac:dyDescent="0.25">
      <c r="B81">
        <v>0</v>
      </c>
      <c r="C81">
        <v>-61.007100000000001</v>
      </c>
      <c r="D81">
        <v>-89.935299999999998</v>
      </c>
      <c r="E81">
        <v>357.75580000000002</v>
      </c>
    </row>
    <row r="82" spans="2:5" x14ac:dyDescent="0.25">
      <c r="B82">
        <v>0</v>
      </c>
      <c r="C82">
        <v>-61.006999999999998</v>
      </c>
      <c r="D82">
        <v>-89.959400000000002</v>
      </c>
      <c r="E82">
        <v>382.44029999999998</v>
      </c>
    </row>
    <row r="83" spans="2:5" x14ac:dyDescent="0.25">
      <c r="B83">
        <v>0</v>
      </c>
      <c r="C83">
        <v>-61.006399999999999</v>
      </c>
      <c r="D83">
        <v>-89.944800000000001</v>
      </c>
      <c r="E83">
        <v>407.12580000000003</v>
      </c>
    </row>
    <row r="84" spans="2:5" x14ac:dyDescent="0.25">
      <c r="B84">
        <v>0</v>
      </c>
      <c r="C84">
        <v>-61.006900000000002</v>
      </c>
      <c r="D84">
        <v>-89.959000000000003</v>
      </c>
      <c r="E84">
        <v>431.80939999999998</v>
      </c>
    </row>
    <row r="85" spans="2:5" x14ac:dyDescent="0.25">
      <c r="B85">
        <v>0</v>
      </c>
      <c r="C85">
        <v>-61.007399999999997</v>
      </c>
      <c r="D85">
        <v>-89.939599999999999</v>
      </c>
      <c r="E85">
        <v>456.49380000000002</v>
      </c>
    </row>
    <row r="86" spans="2:5" x14ac:dyDescent="0.25">
      <c r="B86">
        <v>0</v>
      </c>
      <c r="C86">
        <v>-61.006399999999999</v>
      </c>
      <c r="D86">
        <v>-89.954999999999998</v>
      </c>
      <c r="E86">
        <v>481.1782</v>
      </c>
    </row>
    <row r="87" spans="2:5" x14ac:dyDescent="0.25">
      <c r="B87">
        <v>0</v>
      </c>
      <c r="C87">
        <v>-61.007100000000001</v>
      </c>
      <c r="D87">
        <v>-89.930599999999998</v>
      </c>
      <c r="E87">
        <v>505.86259999999999</v>
      </c>
    </row>
    <row r="88" spans="2:5" x14ac:dyDescent="0.25">
      <c r="B88">
        <v>0</v>
      </c>
      <c r="C88">
        <v>-61.007399999999997</v>
      </c>
      <c r="D88">
        <v>-89.944000000000003</v>
      </c>
      <c r="E88">
        <v>530.54629999999997</v>
      </c>
    </row>
    <row r="89" spans="2:5" x14ac:dyDescent="0.25">
      <c r="B89">
        <v>0</v>
      </c>
      <c r="C89">
        <v>-61.006900000000002</v>
      </c>
      <c r="D89">
        <v>-89.948499999999996</v>
      </c>
      <c r="E89">
        <v>555.23090000000002</v>
      </c>
    </row>
    <row r="90" spans="2:5" x14ac:dyDescent="0.25">
      <c r="B90">
        <v>0</v>
      </c>
      <c r="C90">
        <v>-61.005899999999997</v>
      </c>
      <c r="D90">
        <v>-89.945499999999996</v>
      </c>
      <c r="E90">
        <v>579.91510000000005</v>
      </c>
    </row>
    <row r="91" spans="2:5" x14ac:dyDescent="0.25">
      <c r="B91">
        <v>0</v>
      </c>
      <c r="C91">
        <v>-61.005800000000001</v>
      </c>
      <c r="D91">
        <v>-89.956999999999994</v>
      </c>
      <c r="E91">
        <v>604.59990000000005</v>
      </c>
    </row>
    <row r="92" spans="2:5" x14ac:dyDescent="0.25">
      <c r="B92">
        <v>0</v>
      </c>
      <c r="C92">
        <v>-61.005800000000001</v>
      </c>
      <c r="D92">
        <v>-89.932500000000005</v>
      </c>
      <c r="E92">
        <v>629.28499999999997</v>
      </c>
    </row>
    <row r="93" spans="2:5" x14ac:dyDescent="0.25">
      <c r="B93">
        <v>0</v>
      </c>
      <c r="C93">
        <v>-61.006</v>
      </c>
      <c r="D93">
        <v>-89.935000000000002</v>
      </c>
      <c r="E93">
        <v>653.96879999999999</v>
      </c>
    </row>
    <row r="94" spans="2:5" x14ac:dyDescent="0.25">
      <c r="B94">
        <v>0</v>
      </c>
      <c r="C94">
        <v>-61.0062</v>
      </c>
      <c r="D94">
        <v>-89.943100000000001</v>
      </c>
      <c r="E94">
        <v>678.654</v>
      </c>
    </row>
    <row r="95" spans="2:5" x14ac:dyDescent="0.25">
      <c r="B95">
        <v>0</v>
      </c>
      <c r="C95">
        <v>-61.006100000000004</v>
      </c>
      <c r="D95">
        <v>-89.944199999999995</v>
      </c>
      <c r="E95">
        <v>703.33849999999995</v>
      </c>
    </row>
    <row r="96" spans="2:5" x14ac:dyDescent="0.25">
      <c r="B96">
        <v>0</v>
      </c>
      <c r="C96">
        <v>-61.007399999999997</v>
      </c>
      <c r="D96">
        <v>-89.937700000000007</v>
      </c>
      <c r="E96">
        <v>728.02260000000001</v>
      </c>
    </row>
    <row r="97" spans="2:5" x14ac:dyDescent="0.25">
      <c r="B97">
        <v>0</v>
      </c>
      <c r="C97">
        <v>-61.0062</v>
      </c>
      <c r="D97">
        <v>-89.934899999999999</v>
      </c>
      <c r="E97">
        <v>752.70740000000001</v>
      </c>
    </row>
    <row r="98" spans="2:5" x14ac:dyDescent="0.25">
      <c r="B98">
        <v>0</v>
      </c>
      <c r="C98">
        <v>-61.006900000000002</v>
      </c>
      <c r="D98">
        <v>-89.936400000000006</v>
      </c>
      <c r="E98">
        <v>777.39149999999995</v>
      </c>
    </row>
    <row r="99" spans="2:5" x14ac:dyDescent="0.25">
      <c r="B99">
        <v>0</v>
      </c>
      <c r="C99">
        <v>-61.006700000000002</v>
      </c>
      <c r="D99">
        <v>-89.968500000000006</v>
      </c>
      <c r="E99">
        <v>802.07500000000005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2026-03-30T21:55:46Z</cp:lastPrinted>
  <dcterms:created xsi:type="dcterms:W3CDTF">2025-07-08T16:05:49Z</dcterms:created>
  <dcterms:modified xsi:type="dcterms:W3CDTF">2026-03-31T00:03:46Z</dcterms:modified>
</cp:coreProperties>
</file>