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9516E1EB-2D76-4459-A5B2-2D5FF3F99134}" xr6:coauthVersionLast="47" xr6:coauthVersionMax="47" xr10:uidLastSave="{00000000-0000-0000-0000-000000000000}"/>
  <bookViews>
    <workbookView xWindow="390" yWindow="390" windowWidth="27930" windowHeight="15855" xr2:uid="{6E33EBE5-63C0-4F2E-8C5E-4A3876C4F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23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<sst xmlns="http://schemas.openxmlformats.org/spreadsheetml/2006/main" count="12" uniqueCount="7">
  <si>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</si>
  <si>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</si>
  <si>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</si>
  <si>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</si>
  <si>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</si>
  <si>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2:10PM</t>
  </si>
  <si>
    <t>Measurements 2:40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</si>
</sst>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O85"/>
  <sheetViews>
    <sheetView tabSelected="1" topLeftCell="A9" workbookViewId="0">
      <selection activeCell="L43" sqref="L43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45876</v>
      </c>
      <c r="B1" s="10" t="s">
        <v>5</v>
      </c>
      <c r="C1" s="10"/>
      <c r="D1" s="10"/>
    </row>
    <row r="2" spans="1:6" s="7" customFormat="1" ht="30" x14ac:dyDescent="0.25">
      <c r="A2" s="5" t="s">
        <v>0</v>
      </c>
      <c r="B2" s="4" t="s">
        <v>1</v>
      </c>
      <c r="C2" s="4" t="s">
        <v>2</v>
      </c>
      <c r="D2" s="6" t="s">
        <v>3</v>
      </c>
      <c r="E2" s="4"/>
      <c r="F2" s="4" t="s">
        <v>4</v>
      </c>
    </row>
    <row r="3" spans="1:6" x14ac:dyDescent="0.25">
      <c r="A3" s="8">
        <v>1</v>
      </c>
      <c r="B3" s="9">
        <v>2.3E-3</v>
      </c>
      <c r="C3" s="9">
        <v>-2.0000000000000001E-4</v>
      </c>
      <c r="D3" s="3">
        <f>C3-B3</f>
        <v>-2.5000000000000001E-3</v>
      </c>
      <c r="F3" s="9">
        <v>-70.879300000000001</v>
      </c>
    </row>
    <row r="4" spans="1:6" x14ac:dyDescent="0.25">
      <c r="A4" s="8">
        <v>2</v>
      </c>
      <c r="B4" s="9">
        <v>49.342700000000001</v>
      </c>
      <c r="C4" s="9">
        <v>49.337499999999999</v>
      </c>
      <c r="D4" s="3">
        <f t="shared" ref="D4:D19" si="0">C4-B4</f>
        <v>-5.2000000000020918E-3</v>
      </c>
      <c r="F4" s="9">
        <v>-70.878900000000002</v>
      </c>
    </row>
    <row r="5" spans="1:6" x14ac:dyDescent="0.25">
      <c r="A5" s="8">
        <v>3</v>
      </c>
      <c r="B5" s="9">
        <v>98.683800000000005</v>
      </c>
      <c r="C5" s="9">
        <v>98.676000000000002</v>
      </c>
      <c r="D5" s="3">
        <f t="shared" si="0"/>
        <v>-7.8000000000031378E-3</v>
      </c>
      <c r="F5" s="9">
        <v>-70.881100000000004</v>
      </c>
    </row>
    <row r="6" spans="1:6" x14ac:dyDescent="0.25">
      <c r="A6" s="8">
        <v>4</v>
      </c>
      <c r="B6" s="9">
        <v>148.01929999999999</v>
      </c>
      <c r="C6" s="9">
        <v>148.01410000000001</v>
      </c>
      <c r="D6" s="3">
        <f t="shared" si="0"/>
        <v>-5.1999999999736701E-3</v>
      </c>
      <c r="F6" s="9">
        <v>-70.881299999999996</v>
      </c>
    </row>
    <row r="7" spans="1:6" x14ac:dyDescent="0.25">
      <c r="A7" s="8">
        <v>5</v>
      </c>
      <c r="B7" s="9">
        <v>197.36160000000001</v>
      </c>
      <c r="C7" s="9">
        <v>197.35220000000001</v>
      </c>
      <c r="D7" s="3">
        <f t="shared" si="0"/>
        <v>-9.3999999999994088E-3</v>
      </c>
      <c r="F7" s="9">
        <v>-70.884200000000007</v>
      </c>
    </row>
    <row r="8" spans="1:6" x14ac:dyDescent="0.25">
      <c r="A8" s="8">
        <v>6</v>
      </c>
      <c r="B8" s="9">
        <v>246.69919999999999</v>
      </c>
      <c r="C8" s="9">
        <v>246.69059999999999</v>
      </c>
      <c r="D8" s="3">
        <f t="shared" si="0"/>
        <v>-8.6000000000012733E-3</v>
      </c>
      <c r="F8" s="9">
        <v>-70.883499999999998</v>
      </c>
    </row>
    <row r="9" spans="1:6" x14ac:dyDescent="0.25">
      <c r="A9" s="8">
        <v>7</v>
      </c>
      <c r="B9" s="9">
        <v>296.20999999999998</v>
      </c>
      <c r="C9" s="9">
        <v>296.21129999999999</v>
      </c>
      <c r="D9" s="3">
        <f t="shared" si="0"/>
        <v>1.3000000000147338E-3</v>
      </c>
      <c r="F9" s="9">
        <v>-70.915999999999997</v>
      </c>
    </row>
    <row r="10" spans="1:6" x14ac:dyDescent="0.25">
      <c r="A10" s="8">
        <v>8</v>
      </c>
      <c r="B10" s="9">
        <v>345.55020000000002</v>
      </c>
      <c r="C10" s="9">
        <v>345.54939999999999</v>
      </c>
      <c r="D10" s="3">
        <f t="shared" si="0"/>
        <v>-8.0000000002655725E-4</v>
      </c>
      <c r="F10" s="9">
        <v>-70.913399999999996</v>
      </c>
    </row>
    <row r="11" spans="1:6" x14ac:dyDescent="0.25">
      <c r="A11" s="8">
        <v>9</v>
      </c>
      <c r="B11" s="9">
        <v>394.89</v>
      </c>
      <c r="C11" s="9">
        <v>394.88740000000001</v>
      </c>
      <c r="D11" s="3">
        <f t="shared" si="0"/>
        <v>-2.5999999999726242E-3</v>
      </c>
      <c r="F11" s="9">
        <v>-70.911199999999994</v>
      </c>
    </row>
    <row r="12" spans="1:6" x14ac:dyDescent="0.25">
      <c r="A12" s="8">
        <v>10</v>
      </c>
      <c r="B12" s="9">
        <v>444.22669999999999</v>
      </c>
      <c r="C12" s="9">
        <v>444.22469999999998</v>
      </c>
      <c r="D12" s="3">
        <f t="shared" si="0"/>
        <v>-2.0000000000095497E-3</v>
      </c>
      <c r="F12" s="9">
        <v>-70.9084</v>
      </c>
    </row>
    <row r="13" spans="1:6" x14ac:dyDescent="0.25">
      <c r="A13" s="8">
        <v>11</v>
      </c>
      <c r="B13" s="9">
        <v>493.56529999999998</v>
      </c>
      <c r="C13" s="9">
        <v>493.56130000000002</v>
      </c>
      <c r="D13" s="3">
        <f t="shared" si="0"/>
        <v>-3.999999999962256E-3</v>
      </c>
      <c r="F13" s="9">
        <v>-70.906400000000005</v>
      </c>
    </row>
    <row r="14" spans="1:6" x14ac:dyDescent="0.25">
      <c r="A14" s="8">
        <v>12</v>
      </c>
      <c r="B14" s="9">
        <v>542.90599999999995</v>
      </c>
      <c r="C14" s="9">
        <v>542.90110000000004</v>
      </c>
      <c r="D14" s="3">
        <f t="shared" si="0"/>
        <v>-4.8999999999068677E-3</v>
      </c>
      <c r="F14" s="9">
        <v>-70.903999999999996</v>
      </c>
    </row>
    <row r="15" spans="1:6" x14ac:dyDescent="0.25">
      <c r="A15" s="8">
        <v>13</v>
      </c>
      <c r="B15" s="9">
        <v>592.23770000000002</v>
      </c>
      <c r="C15" s="9">
        <v>592.23270000000002</v>
      </c>
      <c r="D15" s="3">
        <f t="shared" si="0"/>
        <v>-4.9999999999954525E-3</v>
      </c>
      <c r="F15" s="9">
        <v>-70.896199999999993</v>
      </c>
    </row>
    <row r="16" spans="1:6" x14ac:dyDescent="0.25">
      <c r="A16" s="8">
        <v>14</v>
      </c>
      <c r="B16" s="9">
        <v>641.57780000000002</v>
      </c>
      <c r="C16" s="9">
        <v>641.57230000000004</v>
      </c>
      <c r="D16" s="3">
        <f t="shared" si="0"/>
        <v>-5.4999999999836291E-3</v>
      </c>
      <c r="F16" s="9">
        <v>-70.895499999999998</v>
      </c>
    </row>
    <row r="17" spans="1:15" x14ac:dyDescent="0.25">
      <c r="A17" s="8">
        <v>15</v>
      </c>
      <c r="B17" s="9">
        <v>690.91800000000001</v>
      </c>
      <c r="C17" s="9">
        <v>690.91160000000002</v>
      </c>
      <c r="D17" s="3">
        <f t="shared" si="0"/>
        <v>-6.3999999999850843E-3</v>
      </c>
      <c r="F17" s="9">
        <v>-70.898200000000003</v>
      </c>
    </row>
    <row r="18" spans="1:15" x14ac:dyDescent="0.25">
      <c r="A18" s="8">
        <v>16</v>
      </c>
      <c r="B18" s="9">
        <v>740.25750000000005</v>
      </c>
      <c r="C18" s="9">
        <v>740.25080000000003</v>
      </c>
      <c r="D18" s="3">
        <f t="shared" si="0"/>
        <v>-6.700000000023465E-3</v>
      </c>
      <c r="F18" s="9">
        <v>-70.898499999999999</v>
      </c>
    </row>
    <row r="19" spans="1:15" x14ac:dyDescent="0.25">
      <c r="A19" s="8">
        <v>17</v>
      </c>
      <c r="B19" s="9">
        <v>789.59699999999998</v>
      </c>
      <c r="C19" s="9">
        <v>789.58950000000004</v>
      </c>
      <c r="D19" s="3">
        <f t="shared" si="0"/>
        <v>-7.4999999999363354E-3</v>
      </c>
      <c r="F19" s="9">
        <v>-70.898799999999994</v>
      </c>
    </row>
    <row r="21" spans="1:15" x14ac:dyDescent="0.25">
      <c r="A21" s="1">
        <v>45876</v>
      </c>
      <c r="B21" s="10" t="s">
        <v>6</v>
      </c>
      <c r="C21" s="10"/>
      <c r="D21" s="10"/>
    </row>
    <row r="22" spans="1:15" ht="30" x14ac:dyDescent="0.25">
      <c r="A22" s="5" t="s">
        <v>0</v>
      </c>
      <c r="B22" s="4" t="s">
        <v>1</v>
      </c>
      <c r="C22" s="4" t="s">
        <v>2</v>
      </c>
      <c r="D22" s="6" t="s">
        <v>3</v>
      </c>
      <c r="E22" s="4"/>
      <c r="F22" s="4" t="s">
        <v>4</v>
      </c>
    </row>
    <row r="23" spans="1:15" x14ac:dyDescent="0.25">
      <c r="A23" s="8">
        <v>1</v>
      </c>
      <c r="B23" s="9">
        <v>1.1000000000000001E-3</v>
      </c>
      <c r="C23" s="9">
        <v>-1.6999999999999999E-3</v>
      </c>
      <c r="D23" s="3">
        <f t="shared" ref="D23:D39" si="1">C23-B23</f>
        <v>-2.8E-3</v>
      </c>
      <c r="F23" s="9">
        <v>-70.874799999999993</v>
      </c>
      <c r="J23" s="8">
        <v>1</v>
      </c>
      <c r="K23" s="4">
        <f>(B23+C23)/2</f>
        <v>-2.9999999999999992E-4</v>
      </c>
      <c r="L23" s="11">
        <f>(K23-$K$23-(J23-$J$23)*49.338)*1000</f>
        <v>0</v>
      </c>
      <c r="M23" s="6"/>
      <c r="N23" s="4"/>
      <c r="O23" s="9">
        <f>O3-$F$20</f>
        <v>0</v>
      </c>
    </row>
    <row r="24" spans="1:15" x14ac:dyDescent="0.25">
      <c r="A24" s="8">
        <v>2</v>
      </c>
      <c r="B24" s="9">
        <v>49.341299999999997</v>
      </c>
      <c r="C24" s="9">
        <v>49.335999999999999</v>
      </c>
      <c r="D24" s="3">
        <f t="shared" si="1"/>
        <v>-5.2999999999983061E-3</v>
      </c>
      <c r="F24" s="9">
        <v>-70.874799999999993</v>
      </c>
      <c r="J24" s="8">
        <v>2</v>
      </c>
      <c r="K24" s="4">
        <f t="shared" ref="K24:K38" si="2">(B24+C24)/2</f>
        <v>49.338650000000001</v>
      </c>
      <c r="L24" s="11">
        <f t="shared" ref="L24:L38" si="3">(K24-$K$23-(J24-$J$23)*49.338)*1000</f>
        <v>0.95000000000311502</v>
      </c>
      <c r="M24" s="3"/>
      <c r="N24" s="3"/>
      <c r="O24" s="9">
        <f>O4-$F$20</f>
        <v>0</v>
      </c>
    </row>
    <row r="25" spans="1:15" x14ac:dyDescent="0.25">
      <c r="A25" s="8">
        <v>3</v>
      </c>
      <c r="B25" s="9">
        <v>98.682599999999994</v>
      </c>
      <c r="C25" s="9">
        <v>98.674599999999998</v>
      </c>
      <c r="D25" s="3">
        <f t="shared" si="1"/>
        <v>-7.9999999999955662E-3</v>
      </c>
      <c r="F25" s="9">
        <v>-70.877600000000001</v>
      </c>
      <c r="J25" s="8">
        <v>3</v>
      </c>
      <c r="K25" s="4">
        <f t="shared" si="2"/>
        <v>98.678599999999989</v>
      </c>
      <c r="L25" s="11">
        <f t="shared" si="3"/>
        <v>2.8999999999825832</v>
      </c>
      <c r="M25" s="3"/>
      <c r="N25" s="3"/>
      <c r="O25" s="9">
        <f>O5-$F$20</f>
        <v>0</v>
      </c>
    </row>
    <row r="26" spans="1:15" x14ac:dyDescent="0.25">
      <c r="A26" s="8">
        <v>4</v>
      </c>
      <c r="B26" s="9">
        <v>148.01830000000001</v>
      </c>
      <c r="C26" s="9">
        <v>148.01300000000001</v>
      </c>
      <c r="D26" s="3">
        <f t="shared" si="1"/>
        <v>-5.3000000000054115E-3</v>
      </c>
      <c r="F26" s="9">
        <v>-70.877899999999997</v>
      </c>
      <c r="J26" s="8">
        <v>4</v>
      </c>
      <c r="K26" s="4">
        <f t="shared" si="2"/>
        <v>148.01564999999999</v>
      </c>
      <c r="L26" s="11">
        <f t="shared" si="3"/>
        <v>1.949999999993679</v>
      </c>
      <c r="M26" s="3"/>
      <c r="N26" s="3"/>
      <c r="O26" s="9">
        <f>O6-$F$20</f>
        <v>0</v>
      </c>
    </row>
    <row r="27" spans="1:15" x14ac:dyDescent="0.25">
      <c r="A27" s="8">
        <v>5</v>
      </c>
      <c r="B27" s="9">
        <v>197.3604</v>
      </c>
      <c r="C27" s="9">
        <v>197.35079999999999</v>
      </c>
      <c r="D27" s="3">
        <f t="shared" si="1"/>
        <v>-9.6000000000060481E-3</v>
      </c>
      <c r="F27" s="9">
        <v>-70.881</v>
      </c>
      <c r="J27" s="8">
        <v>5</v>
      </c>
      <c r="K27" s="4">
        <f t="shared" si="2"/>
        <v>197.35559999999998</v>
      </c>
      <c r="L27" s="11">
        <f t="shared" si="3"/>
        <v>3.899999999987358</v>
      </c>
      <c r="M27" s="3"/>
      <c r="N27" s="3"/>
      <c r="O27" s="9">
        <f>O7-$F$20</f>
        <v>0</v>
      </c>
    </row>
    <row r="28" spans="1:15" x14ac:dyDescent="0.25">
      <c r="A28" s="8">
        <v>6</v>
      </c>
      <c r="B28" s="9">
        <v>246.69759999999999</v>
      </c>
      <c r="C28" s="9">
        <v>246.6892</v>
      </c>
      <c r="D28" s="3">
        <f t="shared" si="1"/>
        <v>-8.399999999994634E-3</v>
      </c>
      <c r="F28" s="9">
        <v>-70.881100000000004</v>
      </c>
      <c r="J28" s="8">
        <v>6</v>
      </c>
      <c r="K28" s="4">
        <f t="shared" si="2"/>
        <v>246.6934</v>
      </c>
      <c r="L28" s="11">
        <f t="shared" si="3"/>
        <v>3.7000000000091404</v>
      </c>
      <c r="M28" s="3"/>
      <c r="N28" s="3"/>
      <c r="O28" s="9">
        <f>O8-$F$20</f>
        <v>0</v>
      </c>
    </row>
    <row r="29" spans="1:15" x14ac:dyDescent="0.25">
      <c r="A29" s="8">
        <v>7</v>
      </c>
      <c r="B29" s="9">
        <v>296.0326</v>
      </c>
      <c r="C29" s="9">
        <v>296.0333</v>
      </c>
      <c r="D29" s="3">
        <f t="shared" si="1"/>
        <v>6.9999999999481588E-4</v>
      </c>
      <c r="F29" s="9">
        <v>-70.912899999999993</v>
      </c>
      <c r="J29" s="8">
        <v>7</v>
      </c>
      <c r="K29" s="4">
        <f t="shared" si="2"/>
        <v>296.03295000000003</v>
      </c>
      <c r="L29" s="11">
        <f t="shared" si="3"/>
        <v>5.2499999999895408</v>
      </c>
      <c r="M29" s="3"/>
      <c r="N29" s="3"/>
      <c r="O29" s="9">
        <f>O9-$F$20</f>
        <v>0</v>
      </c>
    </row>
    <row r="30" spans="1:15" x14ac:dyDescent="0.25">
      <c r="A30" s="8">
        <v>8</v>
      </c>
      <c r="B30" s="9">
        <v>345.3725</v>
      </c>
      <c r="C30" s="9">
        <v>345.37139999999999</v>
      </c>
      <c r="D30" s="3">
        <f t="shared" si="1"/>
        <v>-1.1000000000080945E-3</v>
      </c>
      <c r="F30" s="9">
        <v>-70.911100000000005</v>
      </c>
      <c r="J30" s="8">
        <v>8</v>
      </c>
      <c r="K30" s="4">
        <f t="shared" si="2"/>
        <v>345.37194999999997</v>
      </c>
      <c r="L30" s="11">
        <f t="shared" si="3"/>
        <v>6.2499999999658939</v>
      </c>
      <c r="M30" s="3"/>
      <c r="N30" s="3"/>
      <c r="O30" s="9">
        <f>O10-$F$20</f>
        <v>0</v>
      </c>
    </row>
    <row r="31" spans="1:15" x14ac:dyDescent="0.25">
      <c r="A31" s="8">
        <v>9</v>
      </c>
      <c r="B31" s="9">
        <v>394.7122</v>
      </c>
      <c r="C31" s="9">
        <v>394.70920000000001</v>
      </c>
      <c r="D31" s="3">
        <f t="shared" si="1"/>
        <v>-2.9999999999859028E-3</v>
      </c>
      <c r="F31" s="9">
        <v>-70.908699999999996</v>
      </c>
      <c r="J31" s="8">
        <v>9</v>
      </c>
      <c r="K31" s="4">
        <f t="shared" si="2"/>
        <v>394.71069999999997</v>
      </c>
      <c r="L31" s="11">
        <f t="shared" si="3"/>
        <v>6.9999999999481588</v>
      </c>
      <c r="M31" s="3"/>
      <c r="N31" s="3"/>
      <c r="O31" s="9">
        <f>O11-$F$20</f>
        <v>0</v>
      </c>
    </row>
    <row r="32" spans="1:15" x14ac:dyDescent="0.25">
      <c r="A32" s="8">
        <v>10</v>
      </c>
      <c r="B32" s="9">
        <v>444.0487</v>
      </c>
      <c r="C32" s="9">
        <v>444.04629999999997</v>
      </c>
      <c r="D32" s="3">
        <f t="shared" si="1"/>
        <v>-2.4000000000228283E-3</v>
      </c>
      <c r="F32" s="9">
        <v>-70.906599999999997</v>
      </c>
      <c r="J32" s="8">
        <v>10</v>
      </c>
      <c r="K32" s="4">
        <f t="shared" si="2"/>
        <v>444.04750000000001</v>
      </c>
      <c r="L32" s="11">
        <f t="shared" si="3"/>
        <v>5.7999999999651664</v>
      </c>
      <c r="M32" s="3"/>
      <c r="N32" s="3"/>
      <c r="O32" s="9">
        <f>O12-$F$20</f>
        <v>0</v>
      </c>
    </row>
    <row r="33" spans="1:15" x14ac:dyDescent="0.25">
      <c r="A33" s="8">
        <v>11</v>
      </c>
      <c r="B33" s="9">
        <v>493.38659999999999</v>
      </c>
      <c r="C33" s="9">
        <v>493.38260000000002</v>
      </c>
      <c r="D33" s="3">
        <f t="shared" si="1"/>
        <v>-3.999999999962256E-3</v>
      </c>
      <c r="F33" s="9">
        <v>-70.904300000000006</v>
      </c>
      <c r="J33" s="8">
        <v>11</v>
      </c>
      <c r="K33" s="4">
        <f t="shared" si="2"/>
        <v>493.38459999999998</v>
      </c>
      <c r="L33" s="11">
        <f t="shared" si="3"/>
        <v>4.8999999999637112</v>
      </c>
      <c r="M33" s="3"/>
      <c r="N33" s="3"/>
      <c r="O33" s="9">
        <f>O13-$F$20</f>
        <v>0</v>
      </c>
    </row>
    <row r="34" spans="1:15" x14ac:dyDescent="0.25">
      <c r="A34" s="8">
        <v>12</v>
      </c>
      <c r="B34" s="9">
        <v>542.7269</v>
      </c>
      <c r="C34" s="9">
        <v>542.72230000000002</v>
      </c>
      <c r="D34" s="3">
        <f t="shared" si="1"/>
        <v>-4.5999999999821739E-3</v>
      </c>
      <c r="F34" s="9">
        <v>-70.902600000000007</v>
      </c>
      <c r="J34" s="8">
        <v>12</v>
      </c>
      <c r="K34" s="4">
        <f t="shared" si="2"/>
        <v>542.72460000000001</v>
      </c>
      <c r="L34" s="11">
        <f t="shared" si="3"/>
        <v>6.9000000000869477</v>
      </c>
      <c r="M34" s="3"/>
      <c r="N34" s="3"/>
      <c r="O34" s="9">
        <f>O14-$F$20</f>
        <v>0</v>
      </c>
    </row>
    <row r="35" spans="1:15" x14ac:dyDescent="0.25">
      <c r="A35" s="8">
        <v>13</v>
      </c>
      <c r="B35" s="9">
        <v>592.04859999999996</v>
      </c>
      <c r="C35" s="9">
        <v>592.04600000000005</v>
      </c>
      <c r="D35" s="3">
        <f t="shared" si="1"/>
        <v>-2.5999999999157808E-3</v>
      </c>
      <c r="F35" s="9">
        <v>-70.899000000000001</v>
      </c>
      <c r="J35" s="8">
        <v>13</v>
      </c>
      <c r="K35" s="4">
        <f t="shared" si="2"/>
        <v>592.04729999999995</v>
      </c>
      <c r="L35" s="11">
        <f t="shared" si="3"/>
        <v>-8.4000000000514774</v>
      </c>
      <c r="M35" s="3"/>
      <c r="N35" s="3"/>
      <c r="O35" s="9">
        <f>O15-$F$20</f>
        <v>0</v>
      </c>
    </row>
    <row r="36" spans="1:15" x14ac:dyDescent="0.25">
      <c r="A36" s="8">
        <v>14</v>
      </c>
      <c r="B36" s="9">
        <v>641.38829999999996</v>
      </c>
      <c r="C36" s="9">
        <v>641.38559999999995</v>
      </c>
      <c r="D36" s="3">
        <f t="shared" si="1"/>
        <v>-2.7000000000043656E-3</v>
      </c>
      <c r="F36" s="9">
        <v>-70.895499999999998</v>
      </c>
      <c r="J36" s="8">
        <v>14</v>
      </c>
      <c r="K36" s="4">
        <f t="shared" si="2"/>
        <v>641.38694999999996</v>
      </c>
      <c r="L36" s="11">
        <f t="shared" si="3"/>
        <v>-6.7500000000109139</v>
      </c>
      <c r="M36" s="3"/>
      <c r="N36" s="3"/>
      <c r="O36" s="9">
        <f>O16-$F$20</f>
        <v>0</v>
      </c>
    </row>
    <row r="37" spans="1:15" x14ac:dyDescent="0.25">
      <c r="A37" s="8">
        <v>15</v>
      </c>
      <c r="B37" s="9">
        <v>690.72789999999998</v>
      </c>
      <c r="C37" s="9">
        <v>690.72469999999998</v>
      </c>
      <c r="D37" s="3">
        <f t="shared" si="1"/>
        <v>-3.1999999999925421E-3</v>
      </c>
      <c r="F37" s="9">
        <v>-70.893699999999995</v>
      </c>
      <c r="J37" s="8">
        <v>15</v>
      </c>
      <c r="K37" s="4">
        <f t="shared" si="2"/>
        <v>690.72630000000004</v>
      </c>
      <c r="L37" s="11">
        <f t="shared" si="3"/>
        <v>-5.3999999998950443</v>
      </c>
      <c r="M37" s="3"/>
      <c r="N37" s="3"/>
      <c r="O37" s="9">
        <f>O17-$F$20</f>
        <v>0</v>
      </c>
    </row>
    <row r="38" spans="1:15" x14ac:dyDescent="0.25">
      <c r="A38" s="8">
        <v>16</v>
      </c>
      <c r="B38" s="9">
        <v>740.06569999999999</v>
      </c>
      <c r="C38" s="9">
        <v>740.06330000000003</v>
      </c>
      <c r="D38" s="3">
        <f t="shared" si="1"/>
        <v>-2.3999999999659849E-3</v>
      </c>
      <c r="F38" s="9">
        <v>-70.889399999999995</v>
      </c>
      <c r="J38" s="8">
        <v>16</v>
      </c>
      <c r="K38" s="4">
        <f t="shared" si="2"/>
        <v>740.06449999999995</v>
      </c>
      <c r="L38" s="11">
        <f t="shared" si="3"/>
        <v>-5.2000000000589353</v>
      </c>
      <c r="M38" s="3"/>
      <c r="N38" s="3"/>
      <c r="O38" s="9">
        <f>O18-$F$20</f>
        <v>0</v>
      </c>
    </row>
    <row r="39" spans="1:15" x14ac:dyDescent="0.25">
      <c r="A39" s="8">
        <v>17</v>
      </c>
      <c r="B39" s="9">
        <v>789.40459999999996</v>
      </c>
      <c r="C39" s="9">
        <v>789.40189999999996</v>
      </c>
      <c r="D39" s="3">
        <f t="shared" si="1"/>
        <v>-2.7000000000043656E-3</v>
      </c>
      <c r="F39" s="9">
        <v>-70.884600000000006</v>
      </c>
    </row>
    <row r="45" spans="1:15" x14ac:dyDescent="0.25">
      <c r="A45" s="1"/>
      <c r="B45" s="2"/>
    </row>
    <row r="46" spans="1:15" x14ac:dyDescent="0.25">
      <c r="A46" s="5"/>
      <c r="B46" s="4"/>
      <c r="C46" s="4"/>
      <c r="D46" s="6"/>
      <c r="E46" s="4"/>
    </row>
    <row r="47" spans="1:15" x14ac:dyDescent="0.25">
      <c r="B47" s="9"/>
    </row>
    <row r="48" spans="1:15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2025-06-10T19:48:39Z</dcterms:created>
  <dcterms:modified xsi:type="dcterms:W3CDTF">2025-08-07T22:01:23Z</dcterms:modified>
</cp:coreProperties>
</file>