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1\Mechanical\"/>
    </mc:Choice>
  </mc:AlternateContent>
  <xr:revisionPtr revIDLastSave="0" documentId="13_ncr:1_{7F90C56E-12EA-4FA3-AB75-42D8AA657567}" xr6:coauthVersionLast="47" xr6:coauthVersionMax="47" xr10:uidLastSave="{00000000-0000-0000-0000-000000000000}"/>
  <bookViews>
    <workbookView xWindow="6210" yWindow="450" windowWidth="35520" windowHeight="191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3" i="1"/>
  <c r="P3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<sst xmlns="http://schemas.openxmlformats.org/spreadsheetml/2006/main" count="66" uniqueCount="37">
  <si>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</si>
  <si>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</si>
  <si>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</si>
  <si>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</si>
  <si>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</si>
  <si>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</si>
  <si>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</si>
  <si>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</si>
  <si>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</si>
  <si>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</si>
  <si>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</si>
  <si>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</si>
  <si>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</si>
  <si>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</si>
  <si>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</si>
  <si>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</si>
  <si>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</si>
  <si>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</si>
  <si>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</si>
  <si>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</si>
  <si>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</si>
  <si>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</si>
  <si>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</si>
  <si>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</si>
  <si>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</si>
  <si>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</si>
  <si>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</si>
  <si>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</si>
  <si>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Shimming table</t>
  </si>
  <si>
    <t>Position</t>
  </si>
  <si>
    <t>Module #</t>
  </si>
  <si>
    <t>Pole #</t>
  </si>
  <si>
    <t>Installed</t>
  </si>
  <si>
    <t>Remove(")</t>
  </si>
  <si>
    <t>F.Shim(")</t>
  </si>
  <si>
    <t>Bot</t>
  </si>
  <si>
    <t>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</si>
</sst>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1.0200000000000001E-2</c:v>
                </c:pt>
                <c:pt idx="1">
                  <c:v>1.2200000000000001E-2</c:v>
                </c:pt>
                <c:pt idx="2">
                  <c:v>1.66E-2</c:v>
                </c:pt>
                <c:pt idx="3">
                  <c:v>1.23E-2</c:v>
                </c:pt>
                <c:pt idx="4">
                  <c:v>9.4000000000000004E-3</c:v>
                </c:pt>
                <c:pt idx="5">
                  <c:v>1.32E-2</c:v>
                </c:pt>
                <c:pt idx="6">
                  <c:v>1.2E-2</c:v>
                </c:pt>
                <c:pt idx="7">
                  <c:v>1.0500000000000001E-2</c:v>
                </c:pt>
                <c:pt idx="8">
                  <c:v>7.1000000000000004E-3</c:v>
                </c:pt>
                <c:pt idx="9">
                  <c:v>8.2000000000000007E-3</c:v>
                </c:pt>
                <c:pt idx="10">
                  <c:v>1.1299999999999999E-2</c:v>
                </c:pt>
                <c:pt idx="11">
                  <c:v>8.6999999999999994E-3</c:v>
                </c:pt>
                <c:pt idx="12">
                  <c:v>1.3100000000000001E-2</c:v>
                </c:pt>
                <c:pt idx="13">
                  <c:v>1.2E-2</c:v>
                </c:pt>
                <c:pt idx="14">
                  <c:v>4.0000000000000001E-3</c:v>
                </c:pt>
                <c:pt idx="15">
                  <c:v>7.1999999999999998E-3</c:v>
                </c:pt>
                <c:pt idx="16">
                  <c:v>1.06E-2</c:v>
                </c:pt>
                <c:pt idx="17">
                  <c:v>5.5999999999999999E-3</c:v>
                </c:pt>
                <c:pt idx="18">
                  <c:v>5.5999999999999999E-3</c:v>
                </c:pt>
                <c:pt idx="19">
                  <c:v>7.4999999999999997E-3</c:v>
                </c:pt>
                <c:pt idx="20">
                  <c:v>1.1000000000000001E-3</c:v>
                </c:pt>
                <c:pt idx="21">
                  <c:v>4.5999999999999999E-3</c:v>
                </c:pt>
                <c:pt idx="22">
                  <c:v>2.8999999999999998E-3</c:v>
                </c:pt>
                <c:pt idx="23">
                  <c:v>7.4999999999999997E-3</c:v>
                </c:pt>
                <c:pt idx="24">
                  <c:v>5.8999999999999999E-3</c:v>
                </c:pt>
                <c:pt idx="25">
                  <c:v>6.6E-3</c:v>
                </c:pt>
                <c:pt idx="26">
                  <c:v>8.5000000000000006E-3</c:v>
                </c:pt>
                <c:pt idx="27">
                  <c:v>7.9000000000000008E-3</c:v>
                </c:pt>
                <c:pt idx="28">
                  <c:v>1.11E-2</c:v>
                </c:pt>
                <c:pt idx="29">
                  <c:v>6.6E-3</c:v>
                </c:pt>
                <c:pt idx="30">
                  <c:v>6.0000000000000001E-3</c:v>
                </c:pt>
                <c:pt idx="31">
                  <c:v>8.8999999999999999E-3</c:v>
                </c:pt>
                <c:pt idx="32">
                  <c:v>7.0000000000000001E-3</c:v>
                </c:pt>
                <c:pt idx="33">
                  <c:v>4.1000000000000003E-3</c:v>
                </c:pt>
                <c:pt idx="34">
                  <c:v>8.6E-3</c:v>
                </c:pt>
                <c:pt idx="35">
                  <c:v>5.4000000000000003E-3</c:v>
                </c:pt>
                <c:pt idx="36">
                  <c:v>5.4000000000000003E-3</c:v>
                </c:pt>
                <c:pt idx="37">
                  <c:v>7.0000000000000001E-3</c:v>
                </c:pt>
                <c:pt idx="38">
                  <c:v>5.4000000000000003E-3</c:v>
                </c:pt>
                <c:pt idx="39">
                  <c:v>3.7000000000000002E-3</c:v>
                </c:pt>
                <c:pt idx="40">
                  <c:v>5.1000000000000004E-3</c:v>
                </c:pt>
                <c:pt idx="41">
                  <c:v>3.3E-3</c:v>
                </c:pt>
                <c:pt idx="42">
                  <c:v>-2.6800000000000001E-2</c:v>
                </c:pt>
                <c:pt idx="43">
                  <c:v>-2.75E-2</c:v>
                </c:pt>
                <c:pt idx="44">
                  <c:v>-2.24E-2</c:v>
                </c:pt>
                <c:pt idx="45">
                  <c:v>-2.2700000000000001E-2</c:v>
                </c:pt>
                <c:pt idx="46">
                  <c:v>-2.4799999999999999E-2</c:v>
                </c:pt>
                <c:pt idx="47">
                  <c:v>-2.4299999999999999E-2</c:v>
                </c:pt>
                <c:pt idx="48">
                  <c:v>-2.8199999999999999E-2</c:v>
                </c:pt>
                <c:pt idx="49">
                  <c:v>-1.8800000000000001E-2</c:v>
                </c:pt>
                <c:pt idx="50">
                  <c:v>-1.8100000000000002E-2</c:v>
                </c:pt>
                <c:pt idx="51">
                  <c:v>-1.9300000000000001E-2</c:v>
                </c:pt>
                <c:pt idx="52">
                  <c:v>-1.9800000000000002E-2</c:v>
                </c:pt>
                <c:pt idx="53">
                  <c:v>-1.9099999999999999E-2</c:v>
                </c:pt>
                <c:pt idx="54">
                  <c:v>-1.9099999999999999E-2</c:v>
                </c:pt>
                <c:pt idx="55">
                  <c:v>-1.8599999999999998E-2</c:v>
                </c:pt>
                <c:pt idx="56">
                  <c:v>-1.9900000000000001E-2</c:v>
                </c:pt>
                <c:pt idx="57">
                  <c:v>-1.8499999999999999E-2</c:v>
                </c:pt>
                <c:pt idx="58">
                  <c:v>-1.8200000000000001E-2</c:v>
                </c:pt>
                <c:pt idx="59">
                  <c:v>-1.72E-2</c:v>
                </c:pt>
                <c:pt idx="60">
                  <c:v>-2.06E-2</c:v>
                </c:pt>
                <c:pt idx="61">
                  <c:v>-1.5900000000000001E-2</c:v>
                </c:pt>
                <c:pt idx="62">
                  <c:v>-2.2200000000000001E-2</c:v>
                </c:pt>
                <c:pt idx="63">
                  <c:v>-2.0199999999999999E-2</c:v>
                </c:pt>
                <c:pt idx="64">
                  <c:v>-1.78E-2</c:v>
                </c:pt>
                <c:pt idx="65">
                  <c:v>-1.84E-2</c:v>
                </c:pt>
                <c:pt idx="66">
                  <c:v>-1.9199999999999998E-2</c:v>
                </c:pt>
                <c:pt idx="67">
                  <c:v>-1.55E-2</c:v>
                </c:pt>
                <c:pt idx="68">
                  <c:v>-1.61E-2</c:v>
                </c:pt>
                <c:pt idx="69">
                  <c:v>-1.6E-2</c:v>
                </c:pt>
                <c:pt idx="70">
                  <c:v>-1.2999999999999999E-2</c:v>
                </c:pt>
                <c:pt idx="71">
                  <c:v>-1.61E-2</c:v>
                </c:pt>
                <c:pt idx="72">
                  <c:v>-1.95E-2</c:v>
                </c:pt>
                <c:pt idx="73">
                  <c:v>-1.66E-2</c:v>
                </c:pt>
                <c:pt idx="74">
                  <c:v>-1.6500000000000001E-2</c:v>
                </c:pt>
                <c:pt idx="75">
                  <c:v>-1.66E-2</c:v>
                </c:pt>
                <c:pt idx="76">
                  <c:v>-1.84E-2</c:v>
                </c:pt>
                <c:pt idx="77">
                  <c:v>-1.9400000000000001E-2</c:v>
                </c:pt>
                <c:pt idx="78">
                  <c:v>-1.9400000000000001E-2</c:v>
                </c:pt>
                <c:pt idx="79">
                  <c:v>-2.0400000000000001E-2</c:v>
                </c:pt>
                <c:pt idx="80">
                  <c:v>9.4000000000000004E-3</c:v>
                </c:pt>
                <c:pt idx="81">
                  <c:v>6.1999999999999998E-3</c:v>
                </c:pt>
                <c:pt idx="82">
                  <c:v>1.0500000000000001E-2</c:v>
                </c:pt>
                <c:pt idx="83">
                  <c:v>9.2999999999999992E-3</c:v>
                </c:pt>
                <c:pt idx="84">
                  <c:v>1.0800000000000001E-2</c:v>
                </c:pt>
                <c:pt idx="85">
                  <c:v>1.04E-2</c:v>
                </c:pt>
                <c:pt idx="86">
                  <c:v>1.23E-2</c:v>
                </c:pt>
                <c:pt idx="87">
                  <c:v>1.3599999999999999E-2</c:v>
                </c:pt>
                <c:pt idx="88">
                  <c:v>1.1299999999999999E-2</c:v>
                </c:pt>
                <c:pt idx="89">
                  <c:v>8.8999999999999999E-3</c:v>
                </c:pt>
                <c:pt idx="90">
                  <c:v>1.01E-2</c:v>
                </c:pt>
                <c:pt idx="91">
                  <c:v>7.3000000000000001E-3</c:v>
                </c:pt>
                <c:pt idx="92">
                  <c:v>8.5000000000000006E-3</c:v>
                </c:pt>
                <c:pt idx="93">
                  <c:v>8.0000000000000002E-3</c:v>
                </c:pt>
                <c:pt idx="94">
                  <c:v>7.9000000000000008E-3</c:v>
                </c:pt>
                <c:pt idx="95">
                  <c:v>8.5000000000000006E-3</c:v>
                </c:pt>
                <c:pt idx="96">
                  <c:v>7.7999999999999996E-3</c:v>
                </c:pt>
                <c:pt idx="97">
                  <c:v>6.0000000000000001E-3</c:v>
                </c:pt>
                <c:pt idx="98">
                  <c:v>9.1999999999999998E-3</c:v>
                </c:pt>
                <c:pt idx="99">
                  <c:v>6.0000000000000001E-3</c:v>
                </c:pt>
                <c:pt idx="100">
                  <c:v>5.8999999999999999E-3</c:v>
                </c:pt>
                <c:pt idx="101">
                  <c:v>5.1000000000000004E-3</c:v>
                </c:pt>
                <c:pt idx="102">
                  <c:v>5.5999999999999999E-3</c:v>
                </c:pt>
                <c:pt idx="103">
                  <c:v>5.7999999999999996E-3</c:v>
                </c:pt>
                <c:pt idx="104">
                  <c:v>7.6E-3</c:v>
                </c:pt>
                <c:pt idx="105">
                  <c:v>7.9000000000000008E-3</c:v>
                </c:pt>
                <c:pt idx="106">
                  <c:v>9.1999999999999998E-3</c:v>
                </c:pt>
                <c:pt idx="107">
                  <c:v>4.7999999999999996E-3</c:v>
                </c:pt>
                <c:pt idx="108">
                  <c:v>8.3000000000000001E-3</c:v>
                </c:pt>
                <c:pt idx="109">
                  <c:v>7.1000000000000004E-3</c:v>
                </c:pt>
                <c:pt idx="110">
                  <c:v>9.5999999999999992E-3</c:v>
                </c:pt>
                <c:pt idx="111">
                  <c:v>1.09E-2</c:v>
                </c:pt>
                <c:pt idx="112">
                  <c:v>1.0999999999999999E-2</c:v>
                </c:pt>
                <c:pt idx="113">
                  <c:v>1.21E-2</c:v>
                </c:pt>
                <c:pt idx="114">
                  <c:v>1.2500000000000001E-2</c:v>
                </c:pt>
                <c:pt idx="115">
                  <c:v>1.12E-2</c:v>
                </c:pt>
                <c:pt idx="116">
                  <c:v>1.47E-2</c:v>
                </c:pt>
                <c:pt idx="117">
                  <c:v>8.0999999999999996E-3</c:v>
                </c:pt>
                <c:pt idx="118">
                  <c:v>1.5599999999999999E-2</c:v>
                </c:pt>
                <c:pt idx="119">
                  <c:v>1.6799999999999999E-2</c:v>
                </c:pt>
                <c:pt idx="120">
                  <c:v>1.9699999999999999E-2</c:v>
                </c:pt>
                <c:pt idx="121">
                  <c:v>1.9800000000000002E-2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1.09E-2</c:v>
                </c:pt>
                <c:pt idx="1">
                  <c:v>1.1299999999999999E-2</c:v>
                </c:pt>
                <c:pt idx="2">
                  <c:v>1.6E-2</c:v>
                </c:pt>
                <c:pt idx="3">
                  <c:v>1.2E-2</c:v>
                </c:pt>
                <c:pt idx="4">
                  <c:v>1.03E-2</c:v>
                </c:pt>
                <c:pt idx="5">
                  <c:v>1.38E-2</c:v>
                </c:pt>
                <c:pt idx="6">
                  <c:v>1.1599999999999999E-2</c:v>
                </c:pt>
                <c:pt idx="7">
                  <c:v>1.1599999999999999E-2</c:v>
                </c:pt>
                <c:pt idx="8">
                  <c:v>1.12E-2</c:v>
                </c:pt>
                <c:pt idx="9">
                  <c:v>1.0999999999999999E-2</c:v>
                </c:pt>
                <c:pt idx="10">
                  <c:v>1.5299999999999999E-2</c:v>
                </c:pt>
                <c:pt idx="11">
                  <c:v>1.18E-2</c:v>
                </c:pt>
                <c:pt idx="12">
                  <c:v>1.18E-2</c:v>
                </c:pt>
                <c:pt idx="13">
                  <c:v>1.11E-2</c:v>
                </c:pt>
                <c:pt idx="14">
                  <c:v>7.1000000000000004E-3</c:v>
                </c:pt>
                <c:pt idx="15">
                  <c:v>9.7999999999999997E-3</c:v>
                </c:pt>
                <c:pt idx="16">
                  <c:v>1.2800000000000001E-2</c:v>
                </c:pt>
                <c:pt idx="17">
                  <c:v>9.7000000000000003E-3</c:v>
                </c:pt>
                <c:pt idx="18">
                  <c:v>1.2200000000000001E-2</c:v>
                </c:pt>
                <c:pt idx="19">
                  <c:v>1.03E-2</c:v>
                </c:pt>
                <c:pt idx="20">
                  <c:v>8.0999999999999996E-3</c:v>
                </c:pt>
                <c:pt idx="21">
                  <c:v>1.24E-2</c:v>
                </c:pt>
                <c:pt idx="22">
                  <c:v>8.5000000000000006E-3</c:v>
                </c:pt>
                <c:pt idx="23">
                  <c:v>1.35E-2</c:v>
                </c:pt>
                <c:pt idx="24">
                  <c:v>1.03E-2</c:v>
                </c:pt>
                <c:pt idx="25">
                  <c:v>1.0999999999999999E-2</c:v>
                </c:pt>
                <c:pt idx="26">
                  <c:v>1.0200000000000001E-2</c:v>
                </c:pt>
                <c:pt idx="27">
                  <c:v>9.9000000000000008E-3</c:v>
                </c:pt>
                <c:pt idx="28">
                  <c:v>1.0699999999999999E-2</c:v>
                </c:pt>
                <c:pt idx="29">
                  <c:v>6.4999999999999997E-3</c:v>
                </c:pt>
                <c:pt idx="30">
                  <c:v>6.4999999999999997E-3</c:v>
                </c:pt>
                <c:pt idx="31">
                  <c:v>6.8999999999999999E-3</c:v>
                </c:pt>
                <c:pt idx="32">
                  <c:v>6.4999999999999997E-3</c:v>
                </c:pt>
                <c:pt idx="33">
                  <c:v>8.0000000000000002E-3</c:v>
                </c:pt>
                <c:pt idx="34">
                  <c:v>9.1999999999999998E-3</c:v>
                </c:pt>
                <c:pt idx="35">
                  <c:v>2.8999999999999998E-3</c:v>
                </c:pt>
                <c:pt idx="36">
                  <c:v>5.3E-3</c:v>
                </c:pt>
                <c:pt idx="37">
                  <c:v>5.7999999999999996E-3</c:v>
                </c:pt>
                <c:pt idx="38">
                  <c:v>6.1000000000000004E-3</c:v>
                </c:pt>
                <c:pt idx="39">
                  <c:v>4.8999999999999998E-3</c:v>
                </c:pt>
                <c:pt idx="40">
                  <c:v>3.5999999999999999E-3</c:v>
                </c:pt>
                <c:pt idx="41">
                  <c:v>1.1999999999999999E-3</c:v>
                </c:pt>
                <c:pt idx="42">
                  <c:v>-2.23E-2</c:v>
                </c:pt>
                <c:pt idx="43">
                  <c:v>-2.01E-2</c:v>
                </c:pt>
                <c:pt idx="44">
                  <c:v>-2.29E-2</c:v>
                </c:pt>
                <c:pt idx="45">
                  <c:v>-1.9199999999999998E-2</c:v>
                </c:pt>
                <c:pt idx="46">
                  <c:v>-2.01E-2</c:v>
                </c:pt>
                <c:pt idx="47">
                  <c:v>-1.9900000000000001E-2</c:v>
                </c:pt>
                <c:pt idx="48">
                  <c:v>-2.7900000000000001E-2</c:v>
                </c:pt>
                <c:pt idx="49">
                  <c:v>-1.9699999999999999E-2</c:v>
                </c:pt>
                <c:pt idx="50">
                  <c:v>-1.7899999999999999E-2</c:v>
                </c:pt>
                <c:pt idx="51">
                  <c:v>-1.7100000000000001E-2</c:v>
                </c:pt>
                <c:pt idx="52">
                  <c:v>-2.18E-2</c:v>
                </c:pt>
                <c:pt idx="53">
                  <c:v>-1.54E-2</c:v>
                </c:pt>
                <c:pt idx="54">
                  <c:v>-1.61E-2</c:v>
                </c:pt>
                <c:pt idx="55">
                  <c:v>-1.61E-2</c:v>
                </c:pt>
                <c:pt idx="56">
                  <c:v>-1.72E-2</c:v>
                </c:pt>
                <c:pt idx="57">
                  <c:v>-2.0899999999999998E-2</c:v>
                </c:pt>
                <c:pt idx="58">
                  <c:v>-1.54E-2</c:v>
                </c:pt>
                <c:pt idx="59">
                  <c:v>-1.83E-2</c:v>
                </c:pt>
                <c:pt idx="60">
                  <c:v>-1.9199999999999998E-2</c:v>
                </c:pt>
                <c:pt idx="61">
                  <c:v>-1.7500000000000002E-2</c:v>
                </c:pt>
                <c:pt idx="62">
                  <c:v>-1.9300000000000001E-2</c:v>
                </c:pt>
                <c:pt idx="63">
                  <c:v>-2.01E-2</c:v>
                </c:pt>
                <c:pt idx="64">
                  <c:v>-1.66E-2</c:v>
                </c:pt>
                <c:pt idx="65">
                  <c:v>-1.83E-2</c:v>
                </c:pt>
                <c:pt idx="66">
                  <c:v>-1.6799999999999999E-2</c:v>
                </c:pt>
                <c:pt idx="67">
                  <c:v>-1.5299999999999999E-2</c:v>
                </c:pt>
                <c:pt idx="68">
                  <c:v>-1.95E-2</c:v>
                </c:pt>
                <c:pt idx="69">
                  <c:v>-2.1600000000000001E-2</c:v>
                </c:pt>
                <c:pt idx="70">
                  <c:v>-1.7600000000000001E-2</c:v>
                </c:pt>
                <c:pt idx="71">
                  <c:v>-1.89E-2</c:v>
                </c:pt>
                <c:pt idx="72">
                  <c:v>-1.9199999999999998E-2</c:v>
                </c:pt>
                <c:pt idx="73">
                  <c:v>-1.7899999999999999E-2</c:v>
                </c:pt>
                <c:pt idx="74">
                  <c:v>-2.0400000000000001E-2</c:v>
                </c:pt>
                <c:pt idx="75">
                  <c:v>-1.7500000000000002E-2</c:v>
                </c:pt>
                <c:pt idx="76">
                  <c:v>-1.6E-2</c:v>
                </c:pt>
                <c:pt idx="77">
                  <c:v>-1.6199999999999999E-2</c:v>
                </c:pt>
                <c:pt idx="78">
                  <c:v>-1.78E-2</c:v>
                </c:pt>
                <c:pt idx="79">
                  <c:v>-1.9800000000000002E-2</c:v>
                </c:pt>
                <c:pt idx="80">
                  <c:v>1.4E-2</c:v>
                </c:pt>
                <c:pt idx="81">
                  <c:v>1.9E-3</c:v>
                </c:pt>
                <c:pt idx="82">
                  <c:v>6.1000000000000004E-3</c:v>
                </c:pt>
                <c:pt idx="83">
                  <c:v>6.7000000000000002E-3</c:v>
                </c:pt>
                <c:pt idx="84">
                  <c:v>6.4999999999999997E-3</c:v>
                </c:pt>
                <c:pt idx="85">
                  <c:v>8.3000000000000001E-3</c:v>
                </c:pt>
                <c:pt idx="86">
                  <c:v>1.0500000000000001E-2</c:v>
                </c:pt>
                <c:pt idx="87">
                  <c:v>1.4200000000000001E-2</c:v>
                </c:pt>
                <c:pt idx="88">
                  <c:v>9.9000000000000008E-3</c:v>
                </c:pt>
                <c:pt idx="89">
                  <c:v>6.7000000000000002E-3</c:v>
                </c:pt>
                <c:pt idx="90">
                  <c:v>7.0000000000000001E-3</c:v>
                </c:pt>
                <c:pt idx="91">
                  <c:v>5.4000000000000003E-3</c:v>
                </c:pt>
                <c:pt idx="92">
                  <c:v>6.4000000000000003E-3</c:v>
                </c:pt>
                <c:pt idx="93">
                  <c:v>6.8999999999999999E-3</c:v>
                </c:pt>
                <c:pt idx="94">
                  <c:v>7.0000000000000001E-3</c:v>
                </c:pt>
                <c:pt idx="95">
                  <c:v>6.1999999999999998E-3</c:v>
                </c:pt>
                <c:pt idx="96">
                  <c:v>5.5999999999999999E-3</c:v>
                </c:pt>
                <c:pt idx="97">
                  <c:v>3.3999999999999998E-3</c:v>
                </c:pt>
                <c:pt idx="98">
                  <c:v>5.7000000000000002E-3</c:v>
                </c:pt>
                <c:pt idx="99">
                  <c:v>4.1000000000000003E-3</c:v>
                </c:pt>
                <c:pt idx="100">
                  <c:v>1.1000000000000001E-3</c:v>
                </c:pt>
                <c:pt idx="101">
                  <c:v>6.4000000000000003E-3</c:v>
                </c:pt>
                <c:pt idx="102">
                  <c:v>3.8999999999999998E-3</c:v>
                </c:pt>
                <c:pt idx="103">
                  <c:v>4.3E-3</c:v>
                </c:pt>
                <c:pt idx="104">
                  <c:v>3.5000000000000001E-3</c:v>
                </c:pt>
                <c:pt idx="105">
                  <c:v>6.4999999999999997E-3</c:v>
                </c:pt>
                <c:pt idx="106">
                  <c:v>3.3999999999999998E-3</c:v>
                </c:pt>
                <c:pt idx="107">
                  <c:v>-8.0000000000000004E-4</c:v>
                </c:pt>
                <c:pt idx="108">
                  <c:v>6.7999999999999996E-3</c:v>
                </c:pt>
                <c:pt idx="109">
                  <c:v>4.7999999999999996E-3</c:v>
                </c:pt>
                <c:pt idx="110">
                  <c:v>9.4999999999999998E-3</c:v>
                </c:pt>
                <c:pt idx="111">
                  <c:v>9.2999999999999992E-3</c:v>
                </c:pt>
                <c:pt idx="112">
                  <c:v>8.8000000000000005E-3</c:v>
                </c:pt>
                <c:pt idx="113">
                  <c:v>7.6E-3</c:v>
                </c:pt>
                <c:pt idx="114">
                  <c:v>1.26E-2</c:v>
                </c:pt>
                <c:pt idx="115">
                  <c:v>7.1000000000000004E-3</c:v>
                </c:pt>
                <c:pt idx="116">
                  <c:v>8.3999999999999995E-3</c:v>
                </c:pt>
                <c:pt idx="117">
                  <c:v>6.4999999999999997E-3</c:v>
                </c:pt>
                <c:pt idx="118">
                  <c:v>1.3599999999999999E-2</c:v>
                </c:pt>
                <c:pt idx="119">
                  <c:v>1.3299999999999999E-2</c:v>
                </c:pt>
                <c:pt idx="120">
                  <c:v>1.6E-2</c:v>
                </c:pt>
                <c:pt idx="121">
                  <c:v>1.8499999999999999E-2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-0.17979999999999999</c:v>
                </c:pt>
                <c:pt idx="1">
                  <c:v>-0.16350000000000001</c:v>
                </c:pt>
                <c:pt idx="2">
                  <c:v>-0.12740000000000001</c:v>
                </c:pt>
                <c:pt idx="3">
                  <c:v>-8.5900000000000004E-2</c:v>
                </c:pt>
                <c:pt idx="4">
                  <c:v>-8.5999999999999993E-2</c:v>
                </c:pt>
                <c:pt idx="5">
                  <c:v>-5.3100000000000001E-2</c:v>
                </c:pt>
                <c:pt idx="6">
                  <c:v>-9.0999999999999998E-2</c:v>
                </c:pt>
                <c:pt idx="7">
                  <c:v>-9.3200000000000005E-2</c:v>
                </c:pt>
                <c:pt idx="8">
                  <c:v>-3.56E-2</c:v>
                </c:pt>
                <c:pt idx="9">
                  <c:v>-3.0300000000000001E-2</c:v>
                </c:pt>
                <c:pt idx="10">
                  <c:v>-3.6600000000000001E-2</c:v>
                </c:pt>
                <c:pt idx="11">
                  <c:v>-0.05</c:v>
                </c:pt>
                <c:pt idx="12">
                  <c:v>-3.3700000000000001E-2</c:v>
                </c:pt>
                <c:pt idx="13">
                  <c:v>-1.7999999999999999E-2</c:v>
                </c:pt>
                <c:pt idx="14">
                  <c:v>8.9999999999999993E-3</c:v>
                </c:pt>
                <c:pt idx="15">
                  <c:v>-4.5699999999999998E-2</c:v>
                </c:pt>
                <c:pt idx="16">
                  <c:v>5.7999999999999996E-3</c:v>
                </c:pt>
                <c:pt idx="17">
                  <c:v>2.01E-2</c:v>
                </c:pt>
                <c:pt idx="18">
                  <c:v>5.0000000000000001E-4</c:v>
                </c:pt>
                <c:pt idx="19">
                  <c:v>1.4500000000000001E-2</c:v>
                </c:pt>
                <c:pt idx="20">
                  <c:v>2.9899999999999999E-2</c:v>
                </c:pt>
                <c:pt idx="21">
                  <c:v>5.7000000000000002E-2</c:v>
                </c:pt>
                <c:pt idx="22">
                  <c:v>6.7400000000000002E-2</c:v>
                </c:pt>
                <c:pt idx="23">
                  <c:v>4.8099999999999997E-2</c:v>
                </c:pt>
                <c:pt idx="24">
                  <c:v>3.5799999999999998E-2</c:v>
                </c:pt>
                <c:pt idx="25">
                  <c:v>1.9199999999999998E-2</c:v>
                </c:pt>
                <c:pt idx="26">
                  <c:v>7.3200000000000001E-2</c:v>
                </c:pt>
                <c:pt idx="27">
                  <c:v>5.8000000000000003E-2</c:v>
                </c:pt>
                <c:pt idx="28">
                  <c:v>6.0900000000000003E-2</c:v>
                </c:pt>
                <c:pt idx="29">
                  <c:v>2.8799999999999999E-2</c:v>
                </c:pt>
                <c:pt idx="30">
                  <c:v>8.2500000000000004E-2</c:v>
                </c:pt>
                <c:pt idx="31">
                  <c:v>0.03</c:v>
                </c:pt>
                <c:pt idx="32">
                  <c:v>4.1599999999999998E-2</c:v>
                </c:pt>
                <c:pt idx="33">
                  <c:v>5.1299999999999998E-2</c:v>
                </c:pt>
                <c:pt idx="34">
                  <c:v>7.4700000000000003E-2</c:v>
                </c:pt>
                <c:pt idx="35">
                  <c:v>5.4399999999999997E-2</c:v>
                </c:pt>
                <c:pt idx="36">
                  <c:v>6.3500000000000001E-2</c:v>
                </c:pt>
                <c:pt idx="37">
                  <c:v>8.8999999999999996E-2</c:v>
                </c:pt>
                <c:pt idx="38">
                  <c:v>5.9200000000000003E-2</c:v>
                </c:pt>
                <c:pt idx="39">
                  <c:v>4.6600000000000003E-2</c:v>
                </c:pt>
                <c:pt idx="40">
                  <c:v>4.99E-2</c:v>
                </c:pt>
                <c:pt idx="41">
                  <c:v>-6.1999999999999998E-3</c:v>
                </c:pt>
                <c:pt idx="42">
                  <c:v>5.8900000000000001E-2</c:v>
                </c:pt>
                <c:pt idx="43">
                  <c:v>2.5000000000000001E-3</c:v>
                </c:pt>
                <c:pt idx="44">
                  <c:v>6.7400000000000002E-2</c:v>
                </c:pt>
                <c:pt idx="45">
                  <c:v>6.8199999999999997E-2</c:v>
                </c:pt>
                <c:pt idx="46">
                  <c:v>-1.14E-2</c:v>
                </c:pt>
                <c:pt idx="47">
                  <c:v>9.2999999999999992E-3</c:v>
                </c:pt>
                <c:pt idx="48">
                  <c:v>3.27E-2</c:v>
                </c:pt>
                <c:pt idx="49">
                  <c:v>1.6299999999999999E-2</c:v>
                </c:pt>
                <c:pt idx="50">
                  <c:v>2.3300000000000001E-2</c:v>
                </c:pt>
                <c:pt idx="51">
                  <c:v>3.85E-2</c:v>
                </c:pt>
                <c:pt idx="52">
                  <c:v>-1.29E-2</c:v>
                </c:pt>
                <c:pt idx="53">
                  <c:v>2.1100000000000001E-2</c:v>
                </c:pt>
                <c:pt idx="54">
                  <c:v>8.3000000000000001E-3</c:v>
                </c:pt>
                <c:pt idx="55">
                  <c:v>-1.6199999999999999E-2</c:v>
                </c:pt>
                <c:pt idx="56">
                  <c:v>-1.6799999999999999E-2</c:v>
                </c:pt>
                <c:pt idx="57">
                  <c:v>1.89E-2</c:v>
                </c:pt>
                <c:pt idx="58">
                  <c:v>-1.26E-2</c:v>
                </c:pt>
                <c:pt idx="59">
                  <c:v>3.1899999999999998E-2</c:v>
                </c:pt>
                <c:pt idx="60">
                  <c:v>-3.39E-2</c:v>
                </c:pt>
                <c:pt idx="61">
                  <c:v>-2.53E-2</c:v>
                </c:pt>
                <c:pt idx="62">
                  <c:v>2.63E-2</c:v>
                </c:pt>
                <c:pt idx="63">
                  <c:v>-1.8499999999999999E-2</c:v>
                </c:pt>
                <c:pt idx="64">
                  <c:v>1.37E-2</c:v>
                </c:pt>
                <c:pt idx="65">
                  <c:v>5.1999999999999998E-3</c:v>
                </c:pt>
                <c:pt idx="66">
                  <c:v>-1.78E-2</c:v>
                </c:pt>
                <c:pt idx="67">
                  <c:v>-3.3000000000000002E-2</c:v>
                </c:pt>
                <c:pt idx="68">
                  <c:v>-1.3599999999999999E-2</c:v>
                </c:pt>
                <c:pt idx="69">
                  <c:v>3.0499999999999999E-2</c:v>
                </c:pt>
                <c:pt idx="70">
                  <c:v>4.8599999999999997E-2</c:v>
                </c:pt>
                <c:pt idx="71">
                  <c:v>3.0000000000000001E-3</c:v>
                </c:pt>
                <c:pt idx="72">
                  <c:v>1.9300000000000001E-2</c:v>
                </c:pt>
                <c:pt idx="73">
                  <c:v>5.4000000000000003E-3</c:v>
                </c:pt>
                <c:pt idx="74">
                  <c:v>-2.4400000000000002E-2</c:v>
                </c:pt>
                <c:pt idx="75">
                  <c:v>6.7000000000000002E-3</c:v>
                </c:pt>
                <c:pt idx="76">
                  <c:v>1.8E-3</c:v>
                </c:pt>
                <c:pt idx="77">
                  <c:v>5.1499999999999997E-2</c:v>
                </c:pt>
                <c:pt idx="78">
                  <c:v>4.6199999999999998E-2</c:v>
                </c:pt>
                <c:pt idx="79">
                  <c:v>2.0500000000000001E-2</c:v>
                </c:pt>
                <c:pt idx="80">
                  <c:v>5.67E-2</c:v>
                </c:pt>
                <c:pt idx="81">
                  <c:v>-2.5999999999999999E-3</c:v>
                </c:pt>
                <c:pt idx="82">
                  <c:v>2.24E-2</c:v>
                </c:pt>
                <c:pt idx="83">
                  <c:v>2.2100000000000002E-2</c:v>
                </c:pt>
                <c:pt idx="84">
                  <c:v>2.0500000000000001E-2</c:v>
                </c:pt>
                <c:pt idx="85">
                  <c:v>-2.2800000000000001E-2</c:v>
                </c:pt>
                <c:pt idx="86">
                  <c:v>7.9000000000000008E-3</c:v>
                </c:pt>
                <c:pt idx="87">
                  <c:v>-1.14E-2</c:v>
                </c:pt>
                <c:pt idx="88">
                  <c:v>6.4000000000000003E-3</c:v>
                </c:pt>
                <c:pt idx="89">
                  <c:v>2.0500000000000001E-2</c:v>
                </c:pt>
                <c:pt idx="90">
                  <c:v>-1.2200000000000001E-2</c:v>
                </c:pt>
                <c:pt idx="91">
                  <c:v>2.7699999999999999E-2</c:v>
                </c:pt>
                <c:pt idx="92">
                  <c:v>7.7999999999999996E-3</c:v>
                </c:pt>
                <c:pt idx="93">
                  <c:v>-3.9699999999999999E-2</c:v>
                </c:pt>
                <c:pt idx="94">
                  <c:v>-6.4999999999999997E-3</c:v>
                </c:pt>
                <c:pt idx="95">
                  <c:v>-3.3099999999999997E-2</c:v>
                </c:pt>
                <c:pt idx="96">
                  <c:v>-4.1799999999999997E-2</c:v>
                </c:pt>
                <c:pt idx="97">
                  <c:v>-8.5000000000000006E-3</c:v>
                </c:pt>
                <c:pt idx="98">
                  <c:v>-5.0000000000000001E-4</c:v>
                </c:pt>
                <c:pt idx="99">
                  <c:v>1.04E-2</c:v>
                </c:pt>
                <c:pt idx="100">
                  <c:v>-2.0199999999999999E-2</c:v>
                </c:pt>
                <c:pt idx="101">
                  <c:v>-4.4699999999999997E-2</c:v>
                </c:pt>
                <c:pt idx="102">
                  <c:v>-1.2999999999999999E-2</c:v>
                </c:pt>
                <c:pt idx="103">
                  <c:v>-2.8000000000000001E-2</c:v>
                </c:pt>
                <c:pt idx="104">
                  <c:v>-1.3599999999999999E-2</c:v>
                </c:pt>
                <c:pt idx="105">
                  <c:v>1.03E-2</c:v>
                </c:pt>
                <c:pt idx="106">
                  <c:v>-2.6700000000000002E-2</c:v>
                </c:pt>
                <c:pt idx="107">
                  <c:v>-1.66E-2</c:v>
                </c:pt>
                <c:pt idx="108">
                  <c:v>6.1000000000000004E-3</c:v>
                </c:pt>
                <c:pt idx="109">
                  <c:v>-5.8299999999999998E-2</c:v>
                </c:pt>
                <c:pt idx="110">
                  <c:v>-3.78E-2</c:v>
                </c:pt>
                <c:pt idx="111">
                  <c:v>-4.2299999999999997E-2</c:v>
                </c:pt>
                <c:pt idx="112">
                  <c:v>-3.61E-2</c:v>
                </c:pt>
                <c:pt idx="113">
                  <c:v>-2.69E-2</c:v>
                </c:pt>
                <c:pt idx="114">
                  <c:v>8.8999999999999999E-3</c:v>
                </c:pt>
                <c:pt idx="115">
                  <c:v>-4.99E-2</c:v>
                </c:pt>
                <c:pt idx="116">
                  <c:v>-4.2299999999999997E-2</c:v>
                </c:pt>
                <c:pt idx="117">
                  <c:v>-2.46E-2</c:v>
                </c:pt>
                <c:pt idx="118">
                  <c:v>-1.67E-2</c:v>
                </c:pt>
                <c:pt idx="119">
                  <c:v>-1.32E-2</c:v>
                </c:pt>
                <c:pt idx="120">
                  <c:v>-8.0000000000000002E-3</c:v>
                </c:pt>
                <c:pt idx="121">
                  <c:v>-4.3E-3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-0.255</c:v>
                </c:pt>
                <c:pt idx="2">
                  <c:v>-0.2631</c:v>
                </c:pt>
                <c:pt idx="3">
                  <c:v>-0.26729999999999998</c:v>
                </c:pt>
                <c:pt idx="4">
                  <c:v>-0.3145</c:v>
                </c:pt>
                <c:pt idx="5">
                  <c:v>-0.318</c:v>
                </c:pt>
                <c:pt idx="6">
                  <c:v>-0.31190000000000001</c:v>
                </c:pt>
                <c:pt idx="7">
                  <c:v>-0.2989</c:v>
                </c:pt>
                <c:pt idx="8">
                  <c:v>-0.30809999999999998</c:v>
                </c:pt>
                <c:pt idx="9">
                  <c:v>-0.30309999999999998</c:v>
                </c:pt>
                <c:pt idx="10">
                  <c:v>-0.31380000000000002</c:v>
                </c:pt>
                <c:pt idx="11">
                  <c:v>-0.30030000000000001</c:v>
                </c:pt>
                <c:pt idx="12">
                  <c:v>-0.29909999999999998</c:v>
                </c:pt>
                <c:pt idx="13">
                  <c:v>-0.3024</c:v>
                </c:pt>
                <c:pt idx="14">
                  <c:v>-0.3054</c:v>
                </c:pt>
                <c:pt idx="15">
                  <c:v>-0.29249999999999998</c:v>
                </c:pt>
                <c:pt idx="16">
                  <c:v>-0.28649999999999998</c:v>
                </c:pt>
                <c:pt idx="17">
                  <c:v>-0.28160000000000002</c:v>
                </c:pt>
                <c:pt idx="18">
                  <c:v>-0.2772</c:v>
                </c:pt>
                <c:pt idx="19">
                  <c:v>-0.2923</c:v>
                </c:pt>
                <c:pt idx="20">
                  <c:v>-0.29260000000000003</c:v>
                </c:pt>
                <c:pt idx="21">
                  <c:v>-0.307</c:v>
                </c:pt>
                <c:pt idx="22">
                  <c:v>-0.29849999999999999</c:v>
                </c:pt>
                <c:pt idx="23">
                  <c:v>-0.29709999999999998</c:v>
                </c:pt>
                <c:pt idx="24">
                  <c:v>-0.28129999999999999</c:v>
                </c:pt>
                <c:pt idx="25">
                  <c:v>-0.28339999999999999</c:v>
                </c:pt>
                <c:pt idx="26">
                  <c:v>-0.30249999999999999</c:v>
                </c:pt>
                <c:pt idx="27">
                  <c:v>-0.29530000000000001</c:v>
                </c:pt>
                <c:pt idx="28">
                  <c:v>-0.28179999999999999</c:v>
                </c:pt>
                <c:pt idx="29">
                  <c:v>-0.29310000000000003</c:v>
                </c:pt>
                <c:pt idx="30">
                  <c:v>-0.29749999999999999</c:v>
                </c:pt>
                <c:pt idx="31">
                  <c:v>-0.30270000000000002</c:v>
                </c:pt>
                <c:pt idx="32">
                  <c:v>-0.31230000000000002</c:v>
                </c:pt>
                <c:pt idx="33">
                  <c:v>-0.30259999999999998</c:v>
                </c:pt>
                <c:pt idx="34">
                  <c:v>-0.32569999999999999</c:v>
                </c:pt>
                <c:pt idx="35">
                  <c:v>-0.32479999999999998</c:v>
                </c:pt>
                <c:pt idx="36">
                  <c:v>-0.31459999999999999</c:v>
                </c:pt>
                <c:pt idx="37">
                  <c:v>-0.32229999999999998</c:v>
                </c:pt>
                <c:pt idx="38">
                  <c:v>-0.31319999999999998</c:v>
                </c:pt>
                <c:pt idx="39">
                  <c:v>-0.31030000000000002</c:v>
                </c:pt>
                <c:pt idx="40">
                  <c:v>-0.3024</c:v>
                </c:pt>
                <c:pt idx="41">
                  <c:v>-0.26979999999999998</c:v>
                </c:pt>
                <c:pt idx="42">
                  <c:v>-0.28960000000000002</c:v>
                </c:pt>
                <c:pt idx="43">
                  <c:v>-0.27</c:v>
                </c:pt>
                <c:pt idx="44">
                  <c:v>-0.30980000000000002</c:v>
                </c:pt>
                <c:pt idx="45">
                  <c:v>-0.32229999999999998</c:v>
                </c:pt>
                <c:pt idx="46">
                  <c:v>-0.32169999999999999</c:v>
                </c:pt>
                <c:pt idx="47">
                  <c:v>-0.32579999999999998</c:v>
                </c:pt>
                <c:pt idx="48">
                  <c:v>-0.3095</c:v>
                </c:pt>
                <c:pt idx="49">
                  <c:v>-0.3266</c:v>
                </c:pt>
                <c:pt idx="50">
                  <c:v>-0.28489999999999999</c:v>
                </c:pt>
                <c:pt idx="51">
                  <c:v>-0.32479999999999998</c:v>
                </c:pt>
                <c:pt idx="52">
                  <c:v>-0.31509999999999999</c:v>
                </c:pt>
                <c:pt idx="53">
                  <c:v>-0.3145</c:v>
                </c:pt>
                <c:pt idx="54">
                  <c:v>-0.30009999999999998</c:v>
                </c:pt>
                <c:pt idx="55">
                  <c:v>-0.31019999999999998</c:v>
                </c:pt>
                <c:pt idx="56">
                  <c:v>-0.32790000000000002</c:v>
                </c:pt>
                <c:pt idx="57">
                  <c:v>-0.31359999999999999</c:v>
                </c:pt>
                <c:pt idx="58">
                  <c:v>-0.31530000000000002</c:v>
                </c:pt>
                <c:pt idx="59">
                  <c:v>-0.32429999999999998</c:v>
                </c:pt>
                <c:pt idx="60">
                  <c:v>-0.3201</c:v>
                </c:pt>
                <c:pt idx="61">
                  <c:v>-0.32679999999999998</c:v>
                </c:pt>
                <c:pt idx="62">
                  <c:v>-0.31780000000000003</c:v>
                </c:pt>
                <c:pt idx="63">
                  <c:v>-0.30980000000000002</c:v>
                </c:pt>
                <c:pt idx="64">
                  <c:v>-0.31609999999999999</c:v>
                </c:pt>
                <c:pt idx="65">
                  <c:v>-0.3347</c:v>
                </c:pt>
                <c:pt idx="66">
                  <c:v>-0.31419999999999998</c:v>
                </c:pt>
                <c:pt idx="67">
                  <c:v>-0.315</c:v>
                </c:pt>
                <c:pt idx="68">
                  <c:v>-0.3095</c:v>
                </c:pt>
                <c:pt idx="69">
                  <c:v>-0.29930000000000001</c:v>
                </c:pt>
                <c:pt idx="70">
                  <c:v>-0.33539999999999998</c:v>
                </c:pt>
                <c:pt idx="71">
                  <c:v>-0.3211</c:v>
                </c:pt>
                <c:pt idx="72">
                  <c:v>-0.30590000000000001</c:v>
                </c:pt>
                <c:pt idx="73">
                  <c:v>-0.33229999999999998</c:v>
                </c:pt>
                <c:pt idx="74">
                  <c:v>-0.32040000000000002</c:v>
                </c:pt>
                <c:pt idx="75">
                  <c:v>-0.32579999999999998</c:v>
                </c:pt>
                <c:pt idx="76">
                  <c:v>-0.32250000000000001</c:v>
                </c:pt>
                <c:pt idx="77">
                  <c:v>-0.32979999999999998</c:v>
                </c:pt>
                <c:pt idx="78">
                  <c:v>-0.33429999999999999</c:v>
                </c:pt>
                <c:pt idx="79">
                  <c:v>-0.33069999999999999</c:v>
                </c:pt>
                <c:pt idx="80">
                  <c:v>-0.30520000000000003</c:v>
                </c:pt>
                <c:pt idx="81">
                  <c:v>-0.28100000000000003</c:v>
                </c:pt>
                <c:pt idx="82">
                  <c:v>-0.29289999999999999</c:v>
                </c:pt>
                <c:pt idx="83">
                  <c:v>-0.29709999999999998</c:v>
                </c:pt>
                <c:pt idx="84">
                  <c:v>-0.28920000000000001</c:v>
                </c:pt>
                <c:pt idx="85">
                  <c:v>-0.30320000000000003</c:v>
                </c:pt>
                <c:pt idx="86">
                  <c:v>-0.30470000000000003</c:v>
                </c:pt>
                <c:pt idx="87">
                  <c:v>-0.30730000000000002</c:v>
                </c:pt>
                <c:pt idx="88">
                  <c:v>-0.30819999999999997</c:v>
                </c:pt>
                <c:pt idx="89">
                  <c:v>-0.31259999999999999</c:v>
                </c:pt>
                <c:pt idx="90">
                  <c:v>-0.31530000000000002</c:v>
                </c:pt>
                <c:pt idx="91">
                  <c:v>-0.3034</c:v>
                </c:pt>
                <c:pt idx="92">
                  <c:v>-0.29010000000000002</c:v>
                </c:pt>
                <c:pt idx="93">
                  <c:v>-0.30280000000000001</c:v>
                </c:pt>
                <c:pt idx="94">
                  <c:v>-0.28199999999999997</c:v>
                </c:pt>
                <c:pt idx="95">
                  <c:v>-0.28860000000000002</c:v>
                </c:pt>
                <c:pt idx="96">
                  <c:v>-0.29609999999999997</c:v>
                </c:pt>
                <c:pt idx="97">
                  <c:v>-0.30070000000000002</c:v>
                </c:pt>
                <c:pt idx="98">
                  <c:v>-0.30359999999999998</c:v>
                </c:pt>
                <c:pt idx="99">
                  <c:v>-0.30880000000000002</c:v>
                </c:pt>
                <c:pt idx="100">
                  <c:v>-0.2999</c:v>
                </c:pt>
                <c:pt idx="101">
                  <c:v>-0.28599999999999998</c:v>
                </c:pt>
                <c:pt idx="102">
                  <c:v>-0.31019999999999998</c:v>
                </c:pt>
                <c:pt idx="103">
                  <c:v>-0.26829999999999998</c:v>
                </c:pt>
                <c:pt idx="104">
                  <c:v>-0.28449999999999998</c:v>
                </c:pt>
                <c:pt idx="105">
                  <c:v>-0.28100000000000003</c:v>
                </c:pt>
                <c:pt idx="106">
                  <c:v>-0.30220000000000002</c:v>
                </c:pt>
                <c:pt idx="107">
                  <c:v>-0.28179999999999999</c:v>
                </c:pt>
                <c:pt idx="108">
                  <c:v>-0.28670000000000001</c:v>
                </c:pt>
                <c:pt idx="109">
                  <c:v>-0.31059999999999999</c:v>
                </c:pt>
                <c:pt idx="110">
                  <c:v>-0.3004</c:v>
                </c:pt>
                <c:pt idx="111">
                  <c:v>-0.30049999999999999</c:v>
                </c:pt>
                <c:pt idx="112">
                  <c:v>-0.29570000000000002</c:v>
                </c:pt>
                <c:pt idx="113">
                  <c:v>-0.30249999999999999</c:v>
                </c:pt>
                <c:pt idx="114">
                  <c:v>-0.30470000000000003</c:v>
                </c:pt>
                <c:pt idx="115">
                  <c:v>-0.29189999999999999</c:v>
                </c:pt>
                <c:pt idx="116">
                  <c:v>-0.30830000000000002</c:v>
                </c:pt>
                <c:pt idx="117">
                  <c:v>-0.29570000000000002</c:v>
                </c:pt>
                <c:pt idx="118">
                  <c:v>-0.29470000000000002</c:v>
                </c:pt>
                <c:pt idx="119">
                  <c:v>-0.28039999999999998</c:v>
                </c:pt>
                <c:pt idx="120">
                  <c:v>-0.25</c:v>
                </c:pt>
                <c:pt idx="121">
                  <c:v>-0.24629999999999999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-0.27589999999999998</c:v>
                </c:pt>
                <c:pt idx="2">
                  <c:v>-0.2737</c:v>
                </c:pt>
                <c:pt idx="3">
                  <c:v>-0.24929999999999999</c:v>
                </c:pt>
                <c:pt idx="4">
                  <c:v>-0.3105</c:v>
                </c:pt>
                <c:pt idx="5">
                  <c:v>-0.31719999999999998</c:v>
                </c:pt>
                <c:pt idx="6">
                  <c:v>-0.30840000000000001</c:v>
                </c:pt>
                <c:pt idx="7">
                  <c:v>-0.29649999999999999</c:v>
                </c:pt>
                <c:pt idx="8">
                  <c:v>-0.31580000000000003</c:v>
                </c:pt>
                <c:pt idx="9">
                  <c:v>-0.31869999999999998</c:v>
                </c:pt>
                <c:pt idx="10">
                  <c:v>-0.2833</c:v>
                </c:pt>
                <c:pt idx="11">
                  <c:v>-0.29060000000000002</c:v>
                </c:pt>
                <c:pt idx="12">
                  <c:v>-0.2848</c:v>
                </c:pt>
                <c:pt idx="13">
                  <c:v>-0.27379999999999999</c:v>
                </c:pt>
                <c:pt idx="14">
                  <c:v>-0.30149999999999999</c:v>
                </c:pt>
                <c:pt idx="15">
                  <c:v>-0.28449999999999998</c:v>
                </c:pt>
                <c:pt idx="16">
                  <c:v>-0.2747</c:v>
                </c:pt>
                <c:pt idx="17">
                  <c:v>-0.2999</c:v>
                </c:pt>
                <c:pt idx="18">
                  <c:v>-0.27460000000000001</c:v>
                </c:pt>
                <c:pt idx="19">
                  <c:v>-0.28470000000000001</c:v>
                </c:pt>
                <c:pt idx="20">
                  <c:v>-0.27929999999999999</c:v>
                </c:pt>
                <c:pt idx="21">
                  <c:v>-0.30080000000000001</c:v>
                </c:pt>
                <c:pt idx="22">
                  <c:v>-0.29509999999999997</c:v>
                </c:pt>
                <c:pt idx="23">
                  <c:v>-0.28849999999999998</c:v>
                </c:pt>
                <c:pt idx="24">
                  <c:v>-0.27379999999999999</c:v>
                </c:pt>
                <c:pt idx="25">
                  <c:v>-0.27289999999999998</c:v>
                </c:pt>
                <c:pt idx="26">
                  <c:v>-0.29249999999999998</c:v>
                </c:pt>
                <c:pt idx="27">
                  <c:v>-0.28489999999999999</c:v>
                </c:pt>
                <c:pt idx="28">
                  <c:v>-0.27410000000000001</c:v>
                </c:pt>
                <c:pt idx="29">
                  <c:v>-0.2964</c:v>
                </c:pt>
                <c:pt idx="30">
                  <c:v>-0.28999999999999998</c:v>
                </c:pt>
                <c:pt idx="31">
                  <c:v>-0.30159999999999998</c:v>
                </c:pt>
                <c:pt idx="32">
                  <c:v>-0.30730000000000002</c:v>
                </c:pt>
                <c:pt idx="33">
                  <c:v>-0.30409999999999998</c:v>
                </c:pt>
                <c:pt idx="34">
                  <c:v>-0.30790000000000001</c:v>
                </c:pt>
                <c:pt idx="35">
                  <c:v>-0.33729999999999999</c:v>
                </c:pt>
                <c:pt idx="36">
                  <c:v>-0.31909999999999999</c:v>
                </c:pt>
                <c:pt idx="37">
                  <c:v>-0.3226</c:v>
                </c:pt>
                <c:pt idx="38">
                  <c:v>-0.32150000000000001</c:v>
                </c:pt>
                <c:pt idx="39">
                  <c:v>-0.31169999999999998</c:v>
                </c:pt>
                <c:pt idx="40">
                  <c:v>-0.2994</c:v>
                </c:pt>
                <c:pt idx="41">
                  <c:v>-0.24970000000000001</c:v>
                </c:pt>
                <c:pt idx="42">
                  <c:v>-0.28589999999999999</c:v>
                </c:pt>
                <c:pt idx="43">
                  <c:v>-0.3039</c:v>
                </c:pt>
                <c:pt idx="44">
                  <c:v>-0.34100000000000003</c:v>
                </c:pt>
                <c:pt idx="45">
                  <c:v>-0.34050000000000002</c:v>
                </c:pt>
                <c:pt idx="46">
                  <c:v>-0.33629999999999999</c:v>
                </c:pt>
                <c:pt idx="47">
                  <c:v>-0.3327</c:v>
                </c:pt>
                <c:pt idx="48">
                  <c:v>-0.31719999999999998</c:v>
                </c:pt>
                <c:pt idx="49">
                  <c:v>-0.3352</c:v>
                </c:pt>
                <c:pt idx="50">
                  <c:v>-0.30659999999999998</c:v>
                </c:pt>
                <c:pt idx="51">
                  <c:v>-0.34039999999999998</c:v>
                </c:pt>
                <c:pt idx="52">
                  <c:v>-0.3412</c:v>
                </c:pt>
                <c:pt idx="53">
                  <c:v>-0.32569999999999999</c:v>
                </c:pt>
                <c:pt idx="54">
                  <c:v>-0.32019999999999998</c:v>
                </c:pt>
                <c:pt idx="55">
                  <c:v>-0.32529999999999998</c:v>
                </c:pt>
                <c:pt idx="56">
                  <c:v>-0.33700000000000002</c:v>
                </c:pt>
                <c:pt idx="57">
                  <c:v>-0.32650000000000001</c:v>
                </c:pt>
                <c:pt idx="58">
                  <c:v>-0.3251</c:v>
                </c:pt>
                <c:pt idx="59">
                  <c:v>-0.33729999999999999</c:v>
                </c:pt>
                <c:pt idx="60">
                  <c:v>-0.33639999999999998</c:v>
                </c:pt>
                <c:pt idx="61">
                  <c:v>-0.33800000000000002</c:v>
                </c:pt>
                <c:pt idx="62">
                  <c:v>-0.33160000000000001</c:v>
                </c:pt>
                <c:pt idx="63">
                  <c:v>-0.33379999999999999</c:v>
                </c:pt>
                <c:pt idx="64">
                  <c:v>-0.3251</c:v>
                </c:pt>
                <c:pt idx="65">
                  <c:v>-0.32169999999999999</c:v>
                </c:pt>
                <c:pt idx="66">
                  <c:v>-0.32340000000000002</c:v>
                </c:pt>
                <c:pt idx="67">
                  <c:v>-0.32969999999999999</c:v>
                </c:pt>
                <c:pt idx="68">
                  <c:v>-0.32700000000000001</c:v>
                </c:pt>
                <c:pt idx="69">
                  <c:v>-0.3251</c:v>
                </c:pt>
                <c:pt idx="70">
                  <c:v>-0.34379999999999999</c:v>
                </c:pt>
                <c:pt idx="71">
                  <c:v>-0.33300000000000002</c:v>
                </c:pt>
                <c:pt idx="72">
                  <c:v>-0.33329999999999999</c:v>
                </c:pt>
                <c:pt idx="73">
                  <c:v>-0.35089999999999999</c:v>
                </c:pt>
                <c:pt idx="74">
                  <c:v>-0.33910000000000001</c:v>
                </c:pt>
                <c:pt idx="75">
                  <c:v>-0.34289999999999998</c:v>
                </c:pt>
                <c:pt idx="76">
                  <c:v>-0.3493</c:v>
                </c:pt>
                <c:pt idx="77">
                  <c:v>-0.34610000000000002</c:v>
                </c:pt>
                <c:pt idx="78">
                  <c:v>-0.33069999999999999</c:v>
                </c:pt>
                <c:pt idx="79">
                  <c:v>-0.3029</c:v>
                </c:pt>
                <c:pt idx="80">
                  <c:v>-0.2903</c:v>
                </c:pt>
                <c:pt idx="81">
                  <c:v>-0.28589999999999999</c:v>
                </c:pt>
                <c:pt idx="82">
                  <c:v>-0.2873</c:v>
                </c:pt>
                <c:pt idx="83">
                  <c:v>-0.2888</c:v>
                </c:pt>
                <c:pt idx="84">
                  <c:v>-0.28510000000000002</c:v>
                </c:pt>
                <c:pt idx="85">
                  <c:v>-0.28610000000000002</c:v>
                </c:pt>
                <c:pt idx="86">
                  <c:v>-0.30370000000000003</c:v>
                </c:pt>
                <c:pt idx="87">
                  <c:v>-0.2873</c:v>
                </c:pt>
                <c:pt idx="88">
                  <c:v>-0.30980000000000002</c:v>
                </c:pt>
                <c:pt idx="89">
                  <c:v>-0.2923</c:v>
                </c:pt>
                <c:pt idx="90">
                  <c:v>-0.26469999999999999</c:v>
                </c:pt>
                <c:pt idx="91">
                  <c:v>-0.2949</c:v>
                </c:pt>
                <c:pt idx="92">
                  <c:v>-0.316</c:v>
                </c:pt>
                <c:pt idx="93">
                  <c:v>-0.2964</c:v>
                </c:pt>
                <c:pt idx="94">
                  <c:v>-0.28789999999999999</c:v>
                </c:pt>
                <c:pt idx="95">
                  <c:v>-0.29010000000000002</c:v>
                </c:pt>
                <c:pt idx="96">
                  <c:v>-0.28820000000000001</c:v>
                </c:pt>
                <c:pt idx="97">
                  <c:v>-0.2908</c:v>
                </c:pt>
                <c:pt idx="98">
                  <c:v>-0.29899999999999999</c:v>
                </c:pt>
                <c:pt idx="99">
                  <c:v>-0.30590000000000001</c:v>
                </c:pt>
                <c:pt idx="100">
                  <c:v>-0.3024</c:v>
                </c:pt>
                <c:pt idx="101">
                  <c:v>-0.28220000000000001</c:v>
                </c:pt>
                <c:pt idx="102">
                  <c:v>-0.29909999999999998</c:v>
                </c:pt>
                <c:pt idx="103">
                  <c:v>-0.3397</c:v>
                </c:pt>
                <c:pt idx="104">
                  <c:v>-0.28570000000000001</c:v>
                </c:pt>
                <c:pt idx="105">
                  <c:v>-0.28899999999999998</c:v>
                </c:pt>
                <c:pt idx="106">
                  <c:v>-0.3049</c:v>
                </c:pt>
                <c:pt idx="107">
                  <c:v>-0.29099999999999998</c:v>
                </c:pt>
                <c:pt idx="108">
                  <c:v>-0.2883</c:v>
                </c:pt>
                <c:pt idx="109">
                  <c:v>-0.30730000000000002</c:v>
                </c:pt>
                <c:pt idx="110">
                  <c:v>-0.39240000000000003</c:v>
                </c:pt>
                <c:pt idx="111">
                  <c:v>-0.3039</c:v>
                </c:pt>
                <c:pt idx="112">
                  <c:v>-0.30199999999999999</c:v>
                </c:pt>
                <c:pt idx="113">
                  <c:v>-0.30309999999999998</c:v>
                </c:pt>
                <c:pt idx="114">
                  <c:v>-0.31340000000000001</c:v>
                </c:pt>
                <c:pt idx="115">
                  <c:v>-0.2954</c:v>
                </c:pt>
                <c:pt idx="116">
                  <c:v>-0.317</c:v>
                </c:pt>
                <c:pt idx="117">
                  <c:v>-0.2893</c:v>
                </c:pt>
                <c:pt idx="118">
                  <c:v>-0.28239999999999998</c:v>
                </c:pt>
                <c:pt idx="119">
                  <c:v>-0.251</c:v>
                </c:pt>
                <c:pt idx="120">
                  <c:v>-0.24229999999999999</c:v>
                </c:pt>
                <c:pt idx="121">
                  <c:v>-0.26650000000000001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1.274999999999693E-2</c:v>
                </c:pt>
                <c:pt idx="1">
                  <c:v>4.1099999999993031E-2</c:v>
                </c:pt>
                <c:pt idx="2">
                  <c:v>4.9949999999995498E-2</c:v>
                </c:pt>
                <c:pt idx="3">
                  <c:v>5.679999999998131E-2</c:v>
                </c:pt>
                <c:pt idx="4">
                  <c:v>5.5299999999988358E-2</c:v>
                </c:pt>
                <c:pt idx="5">
                  <c:v>5.0399999999967804E-2</c:v>
                </c:pt>
                <c:pt idx="6">
                  <c:v>5.2099999999995816E-2</c:v>
                </c:pt>
                <c:pt idx="7">
                  <c:v>6.3449999999988904E-2</c:v>
                </c:pt>
                <c:pt idx="8">
                  <c:v>6.5699999999992542E-2</c:v>
                </c:pt>
                <c:pt idx="9">
                  <c:v>3.5349999999993997E-2</c:v>
                </c:pt>
                <c:pt idx="10">
                  <c:v>4.5100000000047658E-2</c:v>
                </c:pt>
                <c:pt idx="11">
                  <c:v>4.5299999999997453E-2</c:v>
                </c:pt>
                <c:pt idx="12">
                  <c:v>5.1950000000033469E-2</c:v>
                </c:pt>
                <c:pt idx="13">
                  <c:v>5.8499999999980901E-2</c:v>
                </c:pt>
                <c:pt idx="14">
                  <c:v>4.8900000000003274E-2</c:v>
                </c:pt>
                <c:pt idx="15">
                  <c:v>6.1100000000010368E-2</c:v>
                </c:pt>
                <c:pt idx="16">
                  <c:v>6.630000000001246E-2</c:v>
                </c:pt>
                <c:pt idx="17">
                  <c:v>6.3800000000014734E-2</c:v>
                </c:pt>
                <c:pt idx="18">
                  <c:v>6.4049999999951979E-2</c:v>
                </c:pt>
                <c:pt idx="19">
                  <c:v>7.6199999999971624E-2</c:v>
                </c:pt>
                <c:pt idx="20">
                  <c:v>8.1500000000005457E-2</c:v>
                </c:pt>
                <c:pt idx="21">
                  <c:v>7.3499999999967258E-2</c:v>
                </c:pt>
                <c:pt idx="22">
                  <c:v>5.1500000000032742E-2</c:v>
                </c:pt>
                <c:pt idx="23">
                  <c:v>6.0150000000021464E-2</c:v>
                </c:pt>
                <c:pt idx="24">
                  <c:v>6.6400000000044201E-2</c:v>
                </c:pt>
                <c:pt idx="25">
                  <c:v>6.3249999999925421E-2</c:v>
                </c:pt>
                <c:pt idx="26">
                  <c:v>6.860000000006039E-2</c:v>
                </c:pt>
                <c:pt idx="27">
                  <c:v>6.4750000000003638E-2</c:v>
                </c:pt>
                <c:pt idx="28">
                  <c:v>8.100000000001728E-2</c:v>
                </c:pt>
                <c:pt idx="29">
                  <c:v>8.6999999999989086E-2</c:v>
                </c:pt>
                <c:pt idx="30">
                  <c:v>7.0850000000064028E-2</c:v>
                </c:pt>
                <c:pt idx="31">
                  <c:v>7.9600000000027649E-2</c:v>
                </c:pt>
                <c:pt idx="32">
                  <c:v>6.909999999993488E-2</c:v>
                </c:pt>
                <c:pt idx="33">
                  <c:v>8.0450000000041655E-2</c:v>
                </c:pt>
                <c:pt idx="34">
                  <c:v>7.3000000000092768E-2</c:v>
                </c:pt>
                <c:pt idx="35">
                  <c:v>6.9450000000074397E-2</c:v>
                </c:pt>
                <c:pt idx="36">
                  <c:v>7.7600000000074942E-2</c:v>
                </c:pt>
                <c:pt idx="37">
                  <c:v>7.590000000004693E-2</c:v>
                </c:pt>
                <c:pt idx="38">
                  <c:v>5.1050000000032014E-2</c:v>
                </c:pt>
                <c:pt idx="39">
                  <c:v>8.084999999982756E-2</c:v>
                </c:pt>
                <c:pt idx="40">
                  <c:v>0.1089999999999236</c:v>
                </c:pt>
                <c:pt idx="41">
                  <c:v>9.985000000006039E-2</c:v>
                </c:pt>
                <c:pt idx="42">
                  <c:v>9.110000000009677E-2</c:v>
                </c:pt>
                <c:pt idx="43">
                  <c:v>9.805000000005748E-2</c:v>
                </c:pt>
                <c:pt idx="44">
                  <c:v>9.9549999999908323E-2</c:v>
                </c:pt>
                <c:pt idx="45">
                  <c:v>7.9349999999976717E-2</c:v>
                </c:pt>
                <c:pt idx="46">
                  <c:v>0.10215000000016516</c:v>
                </c:pt>
                <c:pt idx="47">
                  <c:v>9.9099999999907595E-2</c:v>
                </c:pt>
                <c:pt idx="48">
                  <c:v>9.6649999999954161E-2</c:v>
                </c:pt>
                <c:pt idx="49">
                  <c:v>9.790000000020882E-2</c:v>
                </c:pt>
                <c:pt idx="50">
                  <c:v>9.6649999999954161E-2</c:v>
                </c:pt>
                <c:pt idx="51">
                  <c:v>8.500000000003638E-2</c:v>
                </c:pt>
                <c:pt idx="52">
                  <c:v>8.944999999994252E-2</c:v>
                </c:pt>
                <c:pt idx="53">
                  <c:v>9.7250000000030923E-2</c:v>
                </c:pt>
                <c:pt idx="54">
                  <c:v>9.7749999999905413E-2</c:v>
                </c:pt>
                <c:pt idx="55">
                  <c:v>0.10455000000001746</c:v>
                </c:pt>
                <c:pt idx="56">
                  <c:v>9.180000000014843E-2</c:v>
                </c:pt>
                <c:pt idx="57">
                  <c:v>0.111850000000004</c:v>
                </c:pt>
                <c:pt idx="58">
                  <c:v>0.11020000000007713</c:v>
                </c:pt>
                <c:pt idx="59">
                  <c:v>0.10024999999995998</c:v>
                </c:pt>
                <c:pt idx="60">
                  <c:v>7.8700000000026193E-2</c:v>
                </c:pt>
                <c:pt idx="61">
                  <c:v>8.5599999999885767E-2</c:v>
                </c:pt>
                <c:pt idx="62">
                  <c:v>7.9900000000179716E-2</c:v>
                </c:pt>
                <c:pt idx="63">
                  <c:v>9.5299999999951979E-2</c:v>
                </c:pt>
                <c:pt idx="64">
                  <c:v>9.7449999999980719E-2</c:v>
                </c:pt>
                <c:pt idx="65">
                  <c:v>0.12609999999995125</c:v>
                </c:pt>
                <c:pt idx="66">
                  <c:v>0.11310000000003129</c:v>
                </c:pt>
                <c:pt idx="67">
                  <c:v>0.11384999999995671</c:v>
                </c:pt>
                <c:pt idx="68">
                  <c:v>0.12114999999994325</c:v>
                </c:pt>
                <c:pt idx="69">
                  <c:v>0.11785000000008949</c:v>
                </c:pt>
                <c:pt idx="70">
                  <c:v>0.12114999999994325</c:v>
                </c:pt>
                <c:pt idx="71">
                  <c:v>0.11650000000008731</c:v>
                </c:pt>
                <c:pt idx="72">
                  <c:v>0.11760000000003856</c:v>
                </c:pt>
                <c:pt idx="73">
                  <c:v>0.12454999999954453</c:v>
                </c:pt>
                <c:pt idx="74">
                  <c:v>0.10729999999966822</c:v>
                </c:pt>
                <c:pt idx="75">
                  <c:v>0.10429999999996653</c:v>
                </c:pt>
                <c:pt idx="76">
                  <c:v>0.10584999999991851</c:v>
                </c:pt>
                <c:pt idx="77">
                  <c:v>0.16414999999960855</c:v>
                </c:pt>
                <c:pt idx="78">
                  <c:v>0.16129999999975553</c:v>
                </c:pt>
                <c:pt idx="79">
                  <c:v>0.1795999999999367</c:v>
                </c:pt>
                <c:pt idx="80">
                  <c:v>0.16989999999987049</c:v>
                </c:pt>
                <c:pt idx="81">
                  <c:v>0.17624999999998181</c:v>
                </c:pt>
                <c:pt idx="82">
                  <c:v>0.17319999999972424</c:v>
                </c:pt>
                <c:pt idx="83">
                  <c:v>0.16844999999966603</c:v>
                </c:pt>
                <c:pt idx="84">
                  <c:v>0.17144999999982247</c:v>
                </c:pt>
                <c:pt idx="85">
                  <c:v>0.17965000000003783</c:v>
                </c:pt>
                <c:pt idx="86">
                  <c:v>0.18184999999994034</c:v>
                </c:pt>
                <c:pt idx="87">
                  <c:v>0.18840000000000146</c:v>
                </c:pt>
                <c:pt idx="88">
                  <c:v>0.18379999999979191</c:v>
                </c:pt>
                <c:pt idx="89">
                  <c:v>0.1847499999998945</c:v>
                </c:pt>
                <c:pt idx="90">
                  <c:v>0.18114999999988868</c:v>
                </c:pt>
                <c:pt idx="91">
                  <c:v>0.17234999999982392</c:v>
                </c:pt>
                <c:pt idx="92">
                  <c:v>0.17914999999993597</c:v>
                </c:pt>
                <c:pt idx="93">
                  <c:v>0.16964999999981956</c:v>
                </c:pt>
                <c:pt idx="94">
                  <c:v>0.18440000000009604</c:v>
                </c:pt>
                <c:pt idx="95">
                  <c:v>0.18189999999958673</c:v>
                </c:pt>
                <c:pt idx="96">
                  <c:v>0.18465000000014697</c:v>
                </c:pt>
                <c:pt idx="97">
                  <c:v>0.20204999999987194</c:v>
                </c:pt>
                <c:pt idx="98">
                  <c:v>0.18354999999974098</c:v>
                </c:pt>
                <c:pt idx="99">
                  <c:v>0.19179999999960273</c:v>
                </c:pt>
                <c:pt idx="100">
                  <c:v>0.19844999999986612</c:v>
                </c:pt>
                <c:pt idx="101">
                  <c:v>0.18879999999990105</c:v>
                </c:pt>
                <c:pt idx="102">
                  <c:v>0.18939999999975043</c:v>
                </c:pt>
                <c:pt idx="103">
                  <c:v>0.19454999999970823</c:v>
                </c:pt>
                <c:pt idx="104">
                  <c:v>0.19549999999981083</c:v>
                </c:pt>
                <c:pt idx="105">
                  <c:v>0.20564999999987776</c:v>
                </c:pt>
                <c:pt idx="106">
                  <c:v>0.20319999999992433</c:v>
                </c:pt>
                <c:pt idx="107">
                  <c:v>0.20234999999956926</c:v>
                </c:pt>
                <c:pt idx="108">
                  <c:v>0.20874999999978172</c:v>
                </c:pt>
                <c:pt idx="109">
                  <c:v>0.19834999999966385</c:v>
                </c:pt>
                <c:pt idx="110">
                  <c:v>0.20764999999937572</c:v>
                </c:pt>
                <c:pt idx="111">
                  <c:v>0.21364999999968859</c:v>
                </c:pt>
                <c:pt idx="112">
                  <c:v>0.20654999999987922</c:v>
                </c:pt>
                <c:pt idx="113">
                  <c:v>0.2047999999995227</c:v>
                </c:pt>
                <c:pt idx="114">
                  <c:v>0.20119999999951688</c:v>
                </c:pt>
                <c:pt idx="115">
                  <c:v>0.2058999999999287</c:v>
                </c:pt>
                <c:pt idx="116">
                  <c:v>0.22899999999981446</c:v>
                </c:pt>
                <c:pt idx="117">
                  <c:v>-0.11545000000000982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4</xdr:row>
      <xdr:rowOff>166687</xdr:rowOff>
    </xdr:from>
    <xdr:to>
      <xdr:col>41</xdr:col>
      <xdr:colOff>533400</xdr:colOff>
      <xdr:row>24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257175</xdr:colOff>
      <xdr:row>16</xdr:row>
      <xdr:rowOff>161925</xdr:rowOff>
    </xdr:from>
    <xdr:to>
      <xdr:col>40</xdr:col>
      <xdr:colOff>571500</xdr:colOff>
      <xdr:row>18</xdr:row>
      <xdr:rowOff>123825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D6FB1C8-B639-0A6D-659B-C11CC7E34149}"/>
            </a:ext>
          </a:extLst>
        </xdr:cNvPr>
        <xdr:cNvCxnSpPr/>
      </xdr:nvCxnSpPr>
      <xdr:spPr>
        <a:xfrm flipV="1">
          <a:off x="10620375" y="3209925"/>
          <a:ext cx="14335125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V124"/>
  <sheetViews>
    <sheetView tabSelected="1" topLeftCell="I1" workbookViewId="0">
      <selection activeCell="Z31" sqref="Z31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13.879300000000001</v>
      </c>
      <c r="D3">
        <v>1.0200000000000001E-2</v>
      </c>
      <c r="E3">
        <v>5.2480000000000002</v>
      </c>
      <c r="F3" s="1"/>
      <c r="G3" s="2">
        <v>1</v>
      </c>
      <c r="H3" s="2">
        <v>-14.120100000000001</v>
      </c>
      <c r="I3" s="2">
        <v>1.09E-2</v>
      </c>
      <c r="J3">
        <v>5.2503000000000002</v>
      </c>
      <c r="L3">
        <f t="shared" ref="L3" si="0">(D3+I3)/2</f>
        <v>1.055E-2</v>
      </c>
      <c r="M3" s="11">
        <f>(L3+0.022+$P$3*(G3-$G$3))*1000/25.4</f>
        <v>1.2814960629921259</v>
      </c>
      <c r="P3" s="2">
        <f>-0.008/121</f>
        <v>-6.6115702479338845E-5</v>
      </c>
    </row>
    <row r="4" spans="1:16" x14ac:dyDescent="0.25">
      <c r="A4" s="2"/>
      <c r="B4" s="2">
        <v>2</v>
      </c>
      <c r="C4">
        <v>13.879099999999999</v>
      </c>
      <c r="D4">
        <v>1.2200000000000001E-2</v>
      </c>
      <c r="E4">
        <v>30.7483</v>
      </c>
      <c r="F4" s="1"/>
      <c r="G4" s="2">
        <v>2</v>
      </c>
      <c r="H4" s="2">
        <v>-14.1196</v>
      </c>
      <c r="I4" s="2">
        <v>1.1299999999999999E-2</v>
      </c>
      <c r="J4">
        <v>30.750499999999999</v>
      </c>
      <c r="L4">
        <f t="shared" ref="L4:L67" si="1">(D4+I4)/2</f>
        <v>1.175E-2</v>
      </c>
      <c r="M4" s="11">
        <f t="shared" ref="M4:M67" si="2">(L4+0.022+$P$3*(G4-$G$3))*1000/25.4</f>
        <v>1.3261371770677428</v>
      </c>
    </row>
    <row r="5" spans="1:16" x14ac:dyDescent="0.25">
      <c r="A5" s="2"/>
      <c r="B5" s="2">
        <v>3</v>
      </c>
      <c r="C5">
        <v>13.879899999999999</v>
      </c>
      <c r="D5">
        <v>1.66E-2</v>
      </c>
      <c r="E5">
        <v>57.499499999999998</v>
      </c>
      <c r="F5" s="1"/>
      <c r="G5" s="2">
        <v>3</v>
      </c>
      <c r="H5" s="2">
        <v>-14.117900000000001</v>
      </c>
      <c r="I5" s="2">
        <v>1.6E-2</v>
      </c>
      <c r="J5">
        <v>57.500700000000002</v>
      </c>
      <c r="L5">
        <f t="shared" si="1"/>
        <v>1.6300000000000002E-2</v>
      </c>
      <c r="M5" s="11">
        <f t="shared" si="2"/>
        <v>1.5026680549228868</v>
      </c>
    </row>
    <row r="6" spans="1:16" x14ac:dyDescent="0.25">
      <c r="A6" s="2"/>
      <c r="B6" s="2">
        <v>4</v>
      </c>
      <c r="C6">
        <v>13.8803</v>
      </c>
      <c r="D6">
        <v>1.23E-2</v>
      </c>
      <c r="E6">
        <v>85.498500000000007</v>
      </c>
      <c r="F6" s="1"/>
      <c r="G6" s="2">
        <v>4</v>
      </c>
      <c r="H6" s="2">
        <v>-14.1167</v>
      </c>
      <c r="I6" s="2">
        <v>1.2E-2</v>
      </c>
      <c r="J6">
        <v>85.501000000000005</v>
      </c>
      <c r="L6">
        <f t="shared" si="1"/>
        <v>1.2150000000000001E-2</v>
      </c>
      <c r="M6" s="11">
        <f t="shared" si="2"/>
        <v>1.3366792477386606</v>
      </c>
    </row>
    <row r="7" spans="1:16" x14ac:dyDescent="0.25">
      <c r="A7" s="2"/>
      <c r="B7" s="2">
        <v>5</v>
      </c>
      <c r="C7">
        <v>13.8818</v>
      </c>
      <c r="D7">
        <v>9.4000000000000004E-3</v>
      </c>
      <c r="E7">
        <v>113.5013</v>
      </c>
      <c r="F7" s="1"/>
      <c r="G7" s="2">
        <v>5</v>
      </c>
      <c r="H7" s="2">
        <v>-14.1168</v>
      </c>
      <c r="I7" s="2">
        <v>1.03E-2</v>
      </c>
      <c r="J7">
        <v>113.501</v>
      </c>
      <c r="L7">
        <f t="shared" si="1"/>
        <v>9.8500000000000011E-3</v>
      </c>
      <c r="M7" s="11">
        <f t="shared" si="2"/>
        <v>1.2435250862237264</v>
      </c>
    </row>
    <row r="8" spans="1:16" x14ac:dyDescent="0.25">
      <c r="A8" s="2"/>
      <c r="B8" s="2">
        <v>6</v>
      </c>
      <c r="C8">
        <v>13.882400000000001</v>
      </c>
      <c r="D8">
        <v>1.32E-2</v>
      </c>
      <c r="E8">
        <v>141.4983</v>
      </c>
      <c r="F8" s="1"/>
      <c r="G8" s="2">
        <v>6</v>
      </c>
      <c r="H8" s="2">
        <v>-14.115</v>
      </c>
      <c r="I8" s="2">
        <v>1.38E-2</v>
      </c>
      <c r="J8">
        <v>141.5008</v>
      </c>
      <c r="L8">
        <f t="shared" si="1"/>
        <v>1.35E-2</v>
      </c>
      <c r="M8" s="11">
        <f t="shared" si="2"/>
        <v>1.3846228932127285</v>
      </c>
    </row>
    <row r="9" spans="1:16" x14ac:dyDescent="0.25">
      <c r="A9" s="2"/>
      <c r="B9" s="2">
        <v>7</v>
      </c>
      <c r="C9">
        <v>13.8835</v>
      </c>
      <c r="D9">
        <v>1.2E-2</v>
      </c>
      <c r="E9">
        <v>169.49860000000001</v>
      </c>
      <c r="F9" s="1"/>
      <c r="G9" s="2">
        <v>7</v>
      </c>
      <c r="H9" s="2">
        <v>-14.114599999999999</v>
      </c>
      <c r="I9" s="2">
        <v>1.1599999999999999E-2</v>
      </c>
      <c r="J9">
        <v>169.50069999999999</v>
      </c>
      <c r="L9">
        <f t="shared" si="1"/>
        <v>1.18E-2</v>
      </c>
      <c r="M9" s="11">
        <f t="shared" si="2"/>
        <v>1.3150907789418886</v>
      </c>
    </row>
    <row r="10" spans="1:16" x14ac:dyDescent="0.25">
      <c r="A10" s="2"/>
      <c r="B10" s="2">
        <v>8</v>
      </c>
      <c r="C10">
        <v>13.8847</v>
      </c>
      <c r="D10">
        <v>1.0500000000000001E-2</v>
      </c>
      <c r="E10">
        <v>197.4999</v>
      </c>
      <c r="F10" s="1"/>
      <c r="G10" s="2">
        <v>8</v>
      </c>
      <c r="H10" s="2">
        <v>-14.113799999999999</v>
      </c>
      <c r="I10" s="2">
        <v>1.1599999999999999E-2</v>
      </c>
      <c r="J10">
        <v>197.5008</v>
      </c>
      <c r="L10">
        <f t="shared" si="1"/>
        <v>1.1050000000000001E-2</v>
      </c>
      <c r="M10" s="11">
        <f t="shared" si="2"/>
        <v>1.2829602394741979</v>
      </c>
    </row>
    <row r="11" spans="1:16" x14ac:dyDescent="0.25">
      <c r="A11" s="2"/>
      <c r="B11" s="2">
        <v>9</v>
      </c>
      <c r="C11">
        <v>13.883800000000001</v>
      </c>
      <c r="D11">
        <v>7.1000000000000004E-3</v>
      </c>
      <c r="E11">
        <v>225.50110000000001</v>
      </c>
      <c r="F11" s="1"/>
      <c r="G11" s="2">
        <v>9</v>
      </c>
      <c r="H11" s="2">
        <v>-14.112399999999999</v>
      </c>
      <c r="I11" s="2">
        <v>1.12E-2</v>
      </c>
      <c r="J11">
        <v>225.50049999999999</v>
      </c>
      <c r="L11">
        <f t="shared" si="1"/>
        <v>9.1500000000000001E-3</v>
      </c>
      <c r="M11" s="11">
        <f t="shared" si="2"/>
        <v>1.2055541094553264</v>
      </c>
    </row>
    <row r="12" spans="1:16" x14ac:dyDescent="0.25">
      <c r="A12" s="2"/>
      <c r="B12" s="2">
        <v>10</v>
      </c>
      <c r="C12">
        <v>13.8863</v>
      </c>
      <c r="D12">
        <v>8.2000000000000007E-3</v>
      </c>
      <c r="E12">
        <v>253.50190000000001</v>
      </c>
      <c r="F12" s="1"/>
      <c r="G12" s="2">
        <v>10</v>
      </c>
      <c r="H12" s="2">
        <v>-14.111499999999999</v>
      </c>
      <c r="I12" s="2">
        <v>1.0999999999999999E-2</v>
      </c>
      <c r="J12">
        <v>253.50049999999999</v>
      </c>
      <c r="L12">
        <f t="shared" si="1"/>
        <v>9.6000000000000009E-3</v>
      </c>
      <c r="M12" s="11">
        <f t="shared" si="2"/>
        <v>1.2206676644758252</v>
      </c>
    </row>
    <row r="13" spans="1:16" x14ac:dyDescent="0.25">
      <c r="A13" s="2"/>
      <c r="B13" s="2">
        <v>11</v>
      </c>
      <c r="C13">
        <v>13.8872</v>
      </c>
      <c r="D13">
        <v>1.1299999999999999E-2</v>
      </c>
      <c r="E13">
        <v>281.49950000000001</v>
      </c>
      <c r="F13" s="1"/>
      <c r="G13" s="2">
        <v>11</v>
      </c>
      <c r="H13" s="2">
        <v>-14.1104</v>
      </c>
      <c r="I13" s="2">
        <v>1.5299999999999999E-2</v>
      </c>
      <c r="J13">
        <v>281.50060000000002</v>
      </c>
      <c r="L13">
        <f t="shared" si="1"/>
        <v>1.3299999999999999E-2</v>
      </c>
      <c r="M13" s="11">
        <f t="shared" si="2"/>
        <v>1.3637339754018354</v>
      </c>
    </row>
    <row r="14" spans="1:16" x14ac:dyDescent="0.25">
      <c r="A14" s="2"/>
      <c r="B14" s="2">
        <v>12</v>
      </c>
      <c r="C14">
        <v>13.8886</v>
      </c>
      <c r="D14">
        <v>8.6999999999999994E-3</v>
      </c>
      <c r="E14">
        <v>309.49939999999998</v>
      </c>
      <c r="F14" s="1"/>
      <c r="G14" s="2">
        <v>12</v>
      </c>
      <c r="H14" s="2">
        <v>-14.1091</v>
      </c>
      <c r="I14" s="2">
        <v>1.18E-2</v>
      </c>
      <c r="J14">
        <v>309.50099999999998</v>
      </c>
      <c r="L14">
        <f t="shared" si="1"/>
        <v>1.0249999999999999E-2</v>
      </c>
      <c r="M14" s="11">
        <f t="shared" si="2"/>
        <v>1.2410522548317824</v>
      </c>
    </row>
    <row r="15" spans="1:16" x14ac:dyDescent="0.25">
      <c r="A15" s="2"/>
      <c r="B15" s="2">
        <v>13</v>
      </c>
      <c r="C15">
        <v>13.8878</v>
      </c>
      <c r="D15">
        <v>1.3100000000000001E-2</v>
      </c>
      <c r="E15">
        <v>337.50009999999997</v>
      </c>
      <c r="F15" s="1"/>
      <c r="G15" s="2">
        <v>13</v>
      </c>
      <c r="H15" s="2">
        <v>-14.108599999999999</v>
      </c>
      <c r="I15" s="2">
        <v>1.18E-2</v>
      </c>
      <c r="J15">
        <v>337.50069999999999</v>
      </c>
      <c r="L15">
        <f t="shared" si="1"/>
        <v>1.2449999999999999E-2</v>
      </c>
      <c r="M15" s="11">
        <f t="shared" si="2"/>
        <v>1.3250634476475562</v>
      </c>
    </row>
    <row r="16" spans="1:16" x14ac:dyDescent="0.25">
      <c r="A16" s="2"/>
      <c r="B16" s="2">
        <v>14</v>
      </c>
      <c r="C16">
        <v>13.889099999999999</v>
      </c>
      <c r="D16">
        <v>1.2E-2</v>
      </c>
      <c r="E16">
        <v>365.50069999999999</v>
      </c>
      <c r="F16" s="1"/>
      <c r="G16" s="2">
        <v>14</v>
      </c>
      <c r="H16" s="2">
        <v>-14.108000000000001</v>
      </c>
      <c r="I16" s="2">
        <v>1.11E-2</v>
      </c>
      <c r="J16">
        <v>365.50080000000003</v>
      </c>
      <c r="L16">
        <f t="shared" si="1"/>
        <v>1.1550000000000001E-2</v>
      </c>
      <c r="M16" s="11">
        <f t="shared" si="2"/>
        <v>1.2870273963688421</v>
      </c>
    </row>
    <row r="17" spans="1:22" x14ac:dyDescent="0.25">
      <c r="A17" s="2"/>
      <c r="B17" s="2">
        <v>15</v>
      </c>
      <c r="C17">
        <v>13.8903</v>
      </c>
      <c r="D17">
        <v>4.0000000000000001E-3</v>
      </c>
      <c r="E17">
        <v>393.50069999999999</v>
      </c>
      <c r="F17" s="1"/>
      <c r="G17" s="2">
        <v>15</v>
      </c>
      <c r="H17" s="2">
        <v>-14.108000000000001</v>
      </c>
      <c r="I17" s="2">
        <v>7.1000000000000004E-3</v>
      </c>
      <c r="J17">
        <v>393.50069999999999</v>
      </c>
      <c r="L17">
        <f t="shared" si="1"/>
        <v>5.5500000000000002E-3</v>
      </c>
      <c r="M17" s="11">
        <f t="shared" si="2"/>
        <v>1.048203943515325</v>
      </c>
    </row>
    <row r="18" spans="1:22" x14ac:dyDescent="0.25">
      <c r="A18" s="2"/>
      <c r="B18" s="2">
        <v>16</v>
      </c>
      <c r="C18">
        <v>13.8925</v>
      </c>
      <c r="D18">
        <v>7.1999999999999998E-3</v>
      </c>
      <c r="E18">
        <v>421.50049999999999</v>
      </c>
      <c r="F18" s="1"/>
      <c r="G18" s="2">
        <v>16</v>
      </c>
      <c r="H18" s="2">
        <v>-14.106299999999999</v>
      </c>
      <c r="I18" s="2">
        <v>9.7999999999999997E-3</v>
      </c>
      <c r="J18">
        <v>421.50099999999998</v>
      </c>
      <c r="L18">
        <f t="shared" si="1"/>
        <v>8.5000000000000006E-3</v>
      </c>
      <c r="M18" s="11">
        <f t="shared" si="2"/>
        <v>1.1617426953862173</v>
      </c>
    </row>
    <row r="19" spans="1:22" x14ac:dyDescent="0.25">
      <c r="A19" s="2"/>
      <c r="B19" s="2">
        <v>17</v>
      </c>
      <c r="C19">
        <v>13.8926</v>
      </c>
      <c r="D19">
        <v>1.06E-2</v>
      </c>
      <c r="E19">
        <v>449.49900000000002</v>
      </c>
      <c r="F19" s="1"/>
      <c r="G19" s="2">
        <v>17</v>
      </c>
      <c r="H19" s="2">
        <v>-14.106299999999999</v>
      </c>
      <c r="I19" s="2">
        <v>1.2800000000000001E-2</v>
      </c>
      <c r="J19">
        <v>449.50110000000001</v>
      </c>
      <c r="L19">
        <f t="shared" si="1"/>
        <v>1.17E-2</v>
      </c>
      <c r="M19" s="11">
        <f t="shared" si="2"/>
        <v>1.2851239669421488</v>
      </c>
    </row>
    <row r="20" spans="1:22" x14ac:dyDescent="0.25">
      <c r="A20" s="2"/>
      <c r="B20" s="2">
        <v>18</v>
      </c>
      <c r="C20">
        <v>13.893000000000001</v>
      </c>
      <c r="D20">
        <v>5.5999999999999999E-3</v>
      </c>
      <c r="E20">
        <v>477.49979999999999</v>
      </c>
      <c r="F20" s="1"/>
      <c r="G20" s="2">
        <v>18</v>
      </c>
      <c r="H20" s="2">
        <v>-14.104100000000001</v>
      </c>
      <c r="I20" s="2">
        <v>9.7000000000000003E-3</v>
      </c>
      <c r="J20">
        <v>477.50040000000001</v>
      </c>
      <c r="L20">
        <f t="shared" si="1"/>
        <v>7.6500000000000005E-3</v>
      </c>
      <c r="M20" s="11">
        <f t="shared" si="2"/>
        <v>1.1230721676319386</v>
      </c>
    </row>
    <row r="21" spans="1:22" x14ac:dyDescent="0.25">
      <c r="A21" s="2"/>
      <c r="B21" s="2">
        <v>19</v>
      </c>
      <c r="C21">
        <v>13.8942</v>
      </c>
      <c r="D21">
        <v>5.5999999999999999E-3</v>
      </c>
      <c r="E21">
        <v>505.50009999999997</v>
      </c>
      <c r="F21" s="1"/>
      <c r="G21" s="2">
        <v>19</v>
      </c>
      <c r="H21" s="2">
        <v>-14.103400000000001</v>
      </c>
      <c r="I21" s="2">
        <v>1.2200000000000001E-2</v>
      </c>
      <c r="J21">
        <v>505.50080000000003</v>
      </c>
      <c r="L21">
        <f t="shared" si="1"/>
        <v>8.8999999999999999E-3</v>
      </c>
      <c r="M21" s="11">
        <f t="shared" si="2"/>
        <v>1.1696817856445629</v>
      </c>
    </row>
    <row r="22" spans="1:22" x14ac:dyDescent="0.25">
      <c r="A22" s="2"/>
      <c r="B22" s="2">
        <v>20</v>
      </c>
      <c r="C22">
        <v>13.895899999999999</v>
      </c>
      <c r="D22">
        <v>7.4999999999999997E-3</v>
      </c>
      <c r="E22">
        <v>533.50130000000001</v>
      </c>
      <c r="F22" s="1"/>
      <c r="G22" s="2">
        <v>20</v>
      </c>
      <c r="H22" s="2">
        <v>-14.1021</v>
      </c>
      <c r="I22" s="2">
        <v>1.03E-2</v>
      </c>
      <c r="J22">
        <v>533.50070000000005</v>
      </c>
      <c r="L22">
        <f t="shared" si="1"/>
        <v>8.8999999999999999E-3</v>
      </c>
      <c r="M22" s="11">
        <f t="shared" si="2"/>
        <v>1.1670788052319907</v>
      </c>
    </row>
    <row r="23" spans="1:22" x14ac:dyDescent="0.25">
      <c r="A23" s="2"/>
      <c r="B23" s="2">
        <v>21</v>
      </c>
      <c r="C23">
        <v>13.8969</v>
      </c>
      <c r="D23">
        <v>1.1000000000000001E-3</v>
      </c>
      <c r="E23">
        <v>561.49950000000001</v>
      </c>
      <c r="F23" s="1"/>
      <c r="G23" s="2">
        <v>21</v>
      </c>
      <c r="H23" s="2">
        <v>-14.1012</v>
      </c>
      <c r="I23" s="2">
        <v>8.0999999999999996E-3</v>
      </c>
      <c r="J23">
        <v>561.49980000000005</v>
      </c>
      <c r="L23">
        <f t="shared" si="1"/>
        <v>4.5999999999999999E-3</v>
      </c>
      <c r="M23" s="11">
        <f t="shared" si="2"/>
        <v>0.99518448623674105</v>
      </c>
    </row>
    <row r="24" spans="1:22" x14ac:dyDescent="0.25">
      <c r="A24" s="2"/>
      <c r="B24" s="2">
        <v>22</v>
      </c>
      <c r="C24">
        <v>13.8963</v>
      </c>
      <c r="D24">
        <v>4.5999999999999999E-3</v>
      </c>
      <c r="E24">
        <v>589.5027</v>
      </c>
      <c r="F24" s="1"/>
      <c r="G24" s="2">
        <v>22</v>
      </c>
      <c r="H24" s="2">
        <v>-14.1007</v>
      </c>
      <c r="I24" s="2">
        <v>1.24E-2</v>
      </c>
      <c r="J24">
        <v>589.50040000000001</v>
      </c>
      <c r="L24">
        <f t="shared" si="1"/>
        <v>8.5000000000000006E-3</v>
      </c>
      <c r="M24" s="11">
        <f t="shared" si="2"/>
        <v>1.1461248129107828</v>
      </c>
    </row>
    <row r="25" spans="1:22" x14ac:dyDescent="0.25">
      <c r="A25" s="2"/>
      <c r="B25" s="2">
        <v>23</v>
      </c>
      <c r="C25">
        <v>13.899100000000001</v>
      </c>
      <c r="D25">
        <v>2.8999999999999998E-3</v>
      </c>
      <c r="E25">
        <v>617.49800000000005</v>
      </c>
      <c r="F25" s="1"/>
      <c r="G25" s="2">
        <v>23</v>
      </c>
      <c r="H25" s="2">
        <v>-14.099600000000001</v>
      </c>
      <c r="I25" s="2">
        <v>8.5000000000000006E-3</v>
      </c>
      <c r="J25">
        <v>617.50040000000001</v>
      </c>
      <c r="L25">
        <f t="shared" si="1"/>
        <v>5.7000000000000002E-3</v>
      </c>
      <c r="M25" s="11">
        <f t="shared" si="2"/>
        <v>1.0332856120257694</v>
      </c>
    </row>
    <row r="26" spans="1:22" x14ac:dyDescent="0.25">
      <c r="A26" s="2"/>
      <c r="B26" s="2">
        <v>24</v>
      </c>
      <c r="C26">
        <v>13.898400000000001</v>
      </c>
      <c r="D26">
        <v>7.4999999999999997E-3</v>
      </c>
      <c r="E26">
        <v>645.49860000000001</v>
      </c>
      <c r="F26" s="1"/>
      <c r="G26" s="2">
        <v>24</v>
      </c>
      <c r="H26" s="2">
        <v>-14.098599999999999</v>
      </c>
      <c r="I26" s="2">
        <v>1.35E-2</v>
      </c>
      <c r="J26">
        <v>645.50009999999997</v>
      </c>
      <c r="L26">
        <f t="shared" si="1"/>
        <v>1.0499999999999999E-2</v>
      </c>
      <c r="M26" s="11">
        <f t="shared" si="2"/>
        <v>1.2196590095659532</v>
      </c>
    </row>
    <row r="27" spans="1:22" x14ac:dyDescent="0.25">
      <c r="A27" s="2"/>
      <c r="B27" s="2">
        <v>25</v>
      </c>
      <c r="C27">
        <v>13.8992</v>
      </c>
      <c r="D27">
        <v>5.8999999999999999E-3</v>
      </c>
      <c r="E27">
        <v>673.4982</v>
      </c>
      <c r="F27" s="1"/>
      <c r="G27" s="2">
        <v>25</v>
      </c>
      <c r="H27" s="2">
        <v>-14.097799999999999</v>
      </c>
      <c r="I27" s="2">
        <v>1.03E-2</v>
      </c>
      <c r="J27">
        <v>673.5</v>
      </c>
      <c r="L27">
        <f t="shared" si="1"/>
        <v>8.0999999999999996E-3</v>
      </c>
      <c r="M27" s="11">
        <f t="shared" si="2"/>
        <v>1.1225678401770027</v>
      </c>
    </row>
    <row r="28" spans="1:22" x14ac:dyDescent="0.25">
      <c r="A28" s="2"/>
      <c r="B28" s="2">
        <v>26</v>
      </c>
      <c r="C28">
        <v>13.900399999999999</v>
      </c>
      <c r="D28">
        <v>6.6E-3</v>
      </c>
      <c r="E28">
        <v>701.49779999999998</v>
      </c>
      <c r="F28" s="1"/>
      <c r="G28" s="2">
        <v>26</v>
      </c>
      <c r="H28" s="2">
        <v>-14.096500000000001</v>
      </c>
      <c r="I28" s="2">
        <v>1.0999999999999999E-2</v>
      </c>
      <c r="J28">
        <v>701.49990000000003</v>
      </c>
      <c r="L28">
        <f t="shared" si="1"/>
        <v>8.7999999999999988E-3</v>
      </c>
      <c r="M28" s="11">
        <f t="shared" si="2"/>
        <v>1.1475239148825405</v>
      </c>
      <c r="Q28" s="1" t="s">
        <v>36</v>
      </c>
      <c r="R28" s="2"/>
      <c r="S28" s="12" t="s">
        <v>28</v>
      </c>
      <c r="T28" s="2"/>
      <c r="U28">
        <v>24</v>
      </c>
      <c r="V28" t="s">
        <v>35</v>
      </c>
    </row>
    <row r="29" spans="1:22" x14ac:dyDescent="0.25">
      <c r="A29" s="2"/>
      <c r="B29" s="2">
        <v>27</v>
      </c>
      <c r="C29">
        <v>13.8993</v>
      </c>
      <c r="D29">
        <v>8.5000000000000006E-3</v>
      </c>
      <c r="E29">
        <v>729.49969999999996</v>
      </c>
      <c r="F29" s="1"/>
      <c r="G29" s="2">
        <v>27</v>
      </c>
      <c r="H29" s="2">
        <v>-14.096299999999999</v>
      </c>
      <c r="I29" s="2">
        <v>1.0200000000000001E-2</v>
      </c>
      <c r="J29">
        <v>729.5009</v>
      </c>
      <c r="L29">
        <f t="shared" si="1"/>
        <v>9.3500000000000007E-3</v>
      </c>
      <c r="M29" s="11">
        <f t="shared" si="2"/>
        <v>1.166574477777055</v>
      </c>
      <c r="Q29" s="12" t="s">
        <v>29</v>
      </c>
      <c r="R29" s="13" t="s">
        <v>30</v>
      </c>
      <c r="S29" s="13" t="s">
        <v>31</v>
      </c>
      <c r="T29" s="14" t="s">
        <v>32</v>
      </c>
      <c r="U29" s="14" t="s">
        <v>33</v>
      </c>
      <c r="V29" s="15" t="s">
        <v>34</v>
      </c>
    </row>
    <row r="30" spans="1:22" x14ac:dyDescent="0.25">
      <c r="A30" s="2"/>
      <c r="B30" s="2">
        <v>28</v>
      </c>
      <c r="C30">
        <v>13.9023</v>
      </c>
      <c r="D30">
        <v>7.9000000000000008E-3</v>
      </c>
      <c r="E30">
        <v>757.49829999999997</v>
      </c>
      <c r="F30" s="1"/>
      <c r="G30" s="2">
        <v>28</v>
      </c>
      <c r="H30" s="2">
        <v>-14.0945</v>
      </c>
      <c r="I30" s="2">
        <v>9.9000000000000008E-3</v>
      </c>
      <c r="J30">
        <v>757.49990000000003</v>
      </c>
      <c r="L30">
        <f t="shared" si="1"/>
        <v>8.9000000000000017E-3</v>
      </c>
      <c r="M30" s="11">
        <f t="shared" si="2"/>
        <v>1.1462549619314117</v>
      </c>
      <c r="Q30" s="1">
        <v>1</v>
      </c>
      <c r="R30" s="1">
        <v>1</v>
      </c>
      <c r="S30" s="1">
        <v>1</v>
      </c>
      <c r="T30" s="1">
        <v>3</v>
      </c>
      <c r="U30" s="16">
        <v>-1.5</v>
      </c>
      <c r="V30" s="17">
        <f>T30+U30</f>
        <v>1.5</v>
      </c>
    </row>
    <row r="31" spans="1:22" x14ac:dyDescent="0.25">
      <c r="A31" s="2"/>
      <c r="B31" s="2">
        <v>29</v>
      </c>
      <c r="C31">
        <v>13.904</v>
      </c>
      <c r="D31">
        <v>1.11E-2</v>
      </c>
      <c r="E31">
        <v>785.4991</v>
      </c>
      <c r="F31" s="1"/>
      <c r="G31" s="2">
        <v>29</v>
      </c>
      <c r="H31" s="2">
        <v>-14.0936</v>
      </c>
      <c r="I31" s="2">
        <v>1.0699999999999999E-2</v>
      </c>
      <c r="J31">
        <v>785.50019999999995</v>
      </c>
      <c r="L31">
        <f t="shared" si="1"/>
        <v>1.09E-2</v>
      </c>
      <c r="M31" s="11">
        <f t="shared" si="2"/>
        <v>1.2223921389991541</v>
      </c>
      <c r="Q31" s="1">
        <v>4</v>
      </c>
      <c r="R31" s="1">
        <v>1</v>
      </c>
      <c r="S31" s="1">
        <v>4</v>
      </c>
      <c r="T31" s="1">
        <v>3</v>
      </c>
      <c r="U31" s="16">
        <v>-1.5</v>
      </c>
      <c r="V31" s="17">
        <f t="shared" ref="V31:V57" si="3">T31+U31</f>
        <v>1.5</v>
      </c>
    </row>
    <row r="32" spans="1:22" x14ac:dyDescent="0.25">
      <c r="A32" s="2"/>
      <c r="B32" s="2">
        <v>30</v>
      </c>
      <c r="C32">
        <v>13.9039</v>
      </c>
      <c r="D32">
        <v>6.6E-3</v>
      </c>
      <c r="E32">
        <v>813.49869999999999</v>
      </c>
      <c r="F32" s="1"/>
      <c r="G32" s="2">
        <v>30</v>
      </c>
      <c r="H32" s="2">
        <v>-14.0938</v>
      </c>
      <c r="I32" s="2">
        <v>6.4999999999999997E-3</v>
      </c>
      <c r="J32">
        <v>813.50099999999998</v>
      </c>
      <c r="L32">
        <f t="shared" si="1"/>
        <v>6.5500000000000003E-3</v>
      </c>
      <c r="M32" s="11">
        <f t="shared" si="2"/>
        <v>1.0485293160668967</v>
      </c>
      <c r="Q32" s="1">
        <v>6</v>
      </c>
      <c r="R32" s="1">
        <v>1</v>
      </c>
      <c r="S32" s="1">
        <v>6</v>
      </c>
      <c r="T32" s="1">
        <v>3</v>
      </c>
      <c r="U32" s="16">
        <v>-1.5</v>
      </c>
      <c r="V32" s="17">
        <f t="shared" si="3"/>
        <v>1.5</v>
      </c>
    </row>
    <row r="33" spans="1:22" x14ac:dyDescent="0.25">
      <c r="A33" s="2"/>
      <c r="B33" s="2">
        <v>31</v>
      </c>
      <c r="C33">
        <v>13.905099999999999</v>
      </c>
      <c r="D33">
        <v>6.0000000000000001E-3</v>
      </c>
      <c r="E33">
        <v>841.49900000000002</v>
      </c>
      <c r="F33" s="1"/>
      <c r="G33" s="2">
        <v>31</v>
      </c>
      <c r="H33" s="2">
        <v>-14.091900000000001</v>
      </c>
      <c r="I33" s="2">
        <v>6.4999999999999997E-3</v>
      </c>
      <c r="J33">
        <v>841.50019999999995</v>
      </c>
      <c r="L33">
        <f t="shared" si="1"/>
        <v>6.2500000000000003E-3</v>
      </c>
      <c r="M33" s="11">
        <f t="shared" si="2"/>
        <v>1.0341153120322768</v>
      </c>
      <c r="Q33" s="1">
        <v>11</v>
      </c>
      <c r="R33" s="2">
        <v>1</v>
      </c>
      <c r="S33" s="2">
        <v>11</v>
      </c>
      <c r="T33" s="1">
        <v>3</v>
      </c>
      <c r="U33" s="18">
        <v>-1.5</v>
      </c>
      <c r="V33" s="17">
        <f t="shared" si="3"/>
        <v>1.5</v>
      </c>
    </row>
    <row r="34" spans="1:22" x14ac:dyDescent="0.25">
      <c r="A34" s="2"/>
      <c r="B34" s="2">
        <v>32</v>
      </c>
      <c r="C34">
        <v>13.9049</v>
      </c>
      <c r="D34">
        <v>8.8999999999999999E-3</v>
      </c>
      <c r="E34">
        <v>869.49969999999996</v>
      </c>
      <c r="F34" s="1"/>
      <c r="G34" s="2">
        <v>32</v>
      </c>
      <c r="H34" s="2">
        <v>-14.091200000000001</v>
      </c>
      <c r="I34" s="2">
        <v>6.8999999999999999E-3</v>
      </c>
      <c r="J34">
        <v>869.50049999999999</v>
      </c>
      <c r="L34">
        <f t="shared" si="1"/>
        <v>7.9000000000000008E-3</v>
      </c>
      <c r="M34" s="11">
        <f t="shared" si="2"/>
        <v>1.0964729615409645</v>
      </c>
      <c r="Q34" s="1">
        <v>16</v>
      </c>
      <c r="R34" s="2">
        <v>1</v>
      </c>
      <c r="S34" s="2">
        <v>16</v>
      </c>
      <c r="T34" s="1">
        <v>3</v>
      </c>
      <c r="U34" s="18">
        <v>-1.5</v>
      </c>
      <c r="V34" s="17">
        <f t="shared" si="3"/>
        <v>1.5</v>
      </c>
    </row>
    <row r="35" spans="1:22" x14ac:dyDescent="0.25">
      <c r="A35" s="2"/>
      <c r="B35" s="2">
        <v>33</v>
      </c>
      <c r="C35">
        <v>13.907400000000001</v>
      </c>
      <c r="D35">
        <v>7.0000000000000001E-3</v>
      </c>
      <c r="E35">
        <v>897.49839999999995</v>
      </c>
      <c r="F35" s="1"/>
      <c r="G35" s="2">
        <v>33</v>
      </c>
      <c r="H35" s="2">
        <v>-14.090299999999999</v>
      </c>
      <c r="I35" s="2">
        <v>6.4999999999999997E-3</v>
      </c>
      <c r="J35">
        <v>897.50040000000001</v>
      </c>
      <c r="L35">
        <f t="shared" si="1"/>
        <v>6.7499999999999999E-3</v>
      </c>
      <c r="M35" s="11">
        <f t="shared" si="2"/>
        <v>1.0485943905772108</v>
      </c>
      <c r="Q35" s="1">
        <v>21</v>
      </c>
      <c r="R35" s="2">
        <v>1</v>
      </c>
      <c r="S35" s="2">
        <v>21</v>
      </c>
      <c r="T35" s="1">
        <v>3</v>
      </c>
      <c r="U35" s="18">
        <v>-1</v>
      </c>
      <c r="V35" s="17">
        <f t="shared" si="3"/>
        <v>2</v>
      </c>
    </row>
    <row r="36" spans="1:22" x14ac:dyDescent="0.25">
      <c r="A36" s="2"/>
      <c r="B36" s="2">
        <v>34</v>
      </c>
      <c r="C36">
        <v>13.907500000000001</v>
      </c>
      <c r="D36">
        <v>4.1000000000000003E-3</v>
      </c>
      <c r="E36">
        <v>925.49950000000001</v>
      </c>
      <c r="F36" s="1"/>
      <c r="G36" s="2">
        <v>34</v>
      </c>
      <c r="H36" s="2">
        <v>-14.089499999999999</v>
      </c>
      <c r="I36" s="2">
        <v>8.0000000000000002E-3</v>
      </c>
      <c r="J36">
        <v>925.50049999999999</v>
      </c>
      <c r="L36">
        <f t="shared" si="1"/>
        <v>6.0499999999999998E-3</v>
      </c>
      <c r="M36" s="11">
        <f t="shared" si="2"/>
        <v>1.0184323550465284</v>
      </c>
      <c r="Q36" s="1">
        <v>26</v>
      </c>
      <c r="R36" s="2">
        <v>1</v>
      </c>
      <c r="S36" s="2">
        <v>26</v>
      </c>
      <c r="T36" s="1">
        <v>3</v>
      </c>
      <c r="U36" s="18">
        <v>-1</v>
      </c>
      <c r="V36" s="17">
        <f t="shared" si="3"/>
        <v>2</v>
      </c>
    </row>
    <row r="37" spans="1:22" x14ac:dyDescent="0.25">
      <c r="A37" s="2"/>
      <c r="B37" s="2">
        <v>35</v>
      </c>
      <c r="C37">
        <v>13.9092</v>
      </c>
      <c r="D37">
        <v>8.6E-3</v>
      </c>
      <c r="E37">
        <v>953.49789999999996</v>
      </c>
      <c r="F37" s="1"/>
      <c r="G37" s="2">
        <v>35</v>
      </c>
      <c r="H37" s="2">
        <v>-14.0891</v>
      </c>
      <c r="I37" s="2">
        <v>9.1999999999999998E-3</v>
      </c>
      <c r="J37">
        <v>953.50040000000001</v>
      </c>
      <c r="L37">
        <f t="shared" si="1"/>
        <v>8.8999999999999999E-3</v>
      </c>
      <c r="M37" s="11">
        <f t="shared" si="2"/>
        <v>1.1280340990434046</v>
      </c>
      <c r="Q37" s="2">
        <v>32</v>
      </c>
      <c r="R37" s="2">
        <v>1</v>
      </c>
      <c r="S37" s="2">
        <v>32</v>
      </c>
      <c r="T37" s="1">
        <v>3</v>
      </c>
      <c r="U37" s="18">
        <v>-1</v>
      </c>
      <c r="V37" s="17">
        <f t="shared" si="3"/>
        <v>2</v>
      </c>
    </row>
    <row r="38" spans="1:22" x14ac:dyDescent="0.25">
      <c r="A38" s="2"/>
      <c r="B38" s="2">
        <v>36</v>
      </c>
      <c r="C38">
        <v>13.909000000000001</v>
      </c>
      <c r="D38">
        <v>5.4000000000000003E-3</v>
      </c>
      <c r="E38">
        <v>981.49789999999996</v>
      </c>
      <c r="F38" s="1"/>
      <c r="G38" s="2">
        <v>36</v>
      </c>
      <c r="H38" s="2">
        <v>-14.088200000000001</v>
      </c>
      <c r="I38" s="2">
        <v>2.8999999999999998E-3</v>
      </c>
      <c r="J38">
        <v>981.50070000000005</v>
      </c>
      <c r="L38">
        <f t="shared" si="1"/>
        <v>4.15E-3</v>
      </c>
      <c r="M38" s="11">
        <f t="shared" si="2"/>
        <v>0.93842324461508431</v>
      </c>
      <c r="Q38" s="2">
        <v>37</v>
      </c>
      <c r="R38" s="2">
        <v>1</v>
      </c>
      <c r="S38" s="2">
        <v>37</v>
      </c>
      <c r="T38" s="1">
        <v>3</v>
      </c>
      <c r="U38" s="18">
        <v>-1</v>
      </c>
      <c r="V38" s="17">
        <f t="shared" si="3"/>
        <v>2</v>
      </c>
    </row>
    <row r="39" spans="1:22" x14ac:dyDescent="0.25">
      <c r="A39" s="2"/>
      <c r="B39" s="2">
        <v>37</v>
      </c>
      <c r="C39">
        <v>13.909800000000001</v>
      </c>
      <c r="D39">
        <v>5.4000000000000003E-3</v>
      </c>
      <c r="E39">
        <v>1009.4983999999999</v>
      </c>
      <c r="F39" s="1"/>
      <c r="G39" s="2">
        <v>37</v>
      </c>
      <c r="H39" s="2">
        <v>-14.087199999999999</v>
      </c>
      <c r="I39" s="2">
        <v>5.3E-3</v>
      </c>
      <c r="J39">
        <v>1009.5005</v>
      </c>
      <c r="L39">
        <f t="shared" si="1"/>
        <v>5.3500000000000006E-3</v>
      </c>
      <c r="M39" s="11">
        <f t="shared" si="2"/>
        <v>0.98306435869070086</v>
      </c>
      <c r="Q39" s="1">
        <v>42</v>
      </c>
      <c r="R39" s="2">
        <v>1</v>
      </c>
      <c r="S39" s="2">
        <v>42</v>
      </c>
      <c r="T39" s="1">
        <v>3</v>
      </c>
      <c r="U39" s="18">
        <v>-1</v>
      </c>
      <c r="V39" s="17">
        <f t="shared" si="3"/>
        <v>2</v>
      </c>
    </row>
    <row r="40" spans="1:22" x14ac:dyDescent="0.25">
      <c r="A40" s="2"/>
      <c r="B40" s="2">
        <v>38</v>
      </c>
      <c r="C40">
        <v>13.911</v>
      </c>
      <c r="D40">
        <v>7.0000000000000001E-3</v>
      </c>
      <c r="E40">
        <v>1037.4987000000001</v>
      </c>
      <c r="F40" s="1"/>
      <c r="G40" s="2">
        <v>38</v>
      </c>
      <c r="H40" s="2">
        <v>-14.085699999999999</v>
      </c>
      <c r="I40" s="2">
        <v>5.7999999999999996E-3</v>
      </c>
      <c r="J40">
        <v>1037.5009</v>
      </c>
      <c r="L40">
        <f t="shared" si="1"/>
        <v>6.3999999999999994E-3</v>
      </c>
      <c r="M40" s="11">
        <f t="shared" si="2"/>
        <v>1.0217999609552937</v>
      </c>
      <c r="Q40" s="2">
        <v>43</v>
      </c>
      <c r="R40" s="2">
        <v>2</v>
      </c>
      <c r="S40" s="2">
        <v>1</v>
      </c>
      <c r="T40" s="1">
        <v>3</v>
      </c>
      <c r="U40" s="18">
        <v>0</v>
      </c>
      <c r="V40" s="17">
        <f t="shared" si="3"/>
        <v>3</v>
      </c>
    </row>
    <row r="41" spans="1:22" x14ac:dyDescent="0.25">
      <c r="A41" s="2"/>
      <c r="B41" s="2">
        <v>39</v>
      </c>
      <c r="C41">
        <v>13.913600000000001</v>
      </c>
      <c r="D41">
        <v>5.4000000000000003E-3</v>
      </c>
      <c r="E41">
        <v>1065.5011999999999</v>
      </c>
      <c r="F41" s="1"/>
      <c r="G41" s="2">
        <v>39</v>
      </c>
      <c r="H41" s="2">
        <v>-14.0845</v>
      </c>
      <c r="I41" s="2">
        <v>6.1000000000000004E-3</v>
      </c>
      <c r="J41">
        <v>1065.5006000000001</v>
      </c>
      <c r="L41">
        <f t="shared" si="1"/>
        <v>5.7499999999999999E-3</v>
      </c>
      <c r="M41" s="11">
        <f t="shared" si="2"/>
        <v>0.99360642936161903</v>
      </c>
      <c r="Q41" s="2">
        <v>49</v>
      </c>
      <c r="R41" s="2">
        <v>2</v>
      </c>
      <c r="S41" s="2">
        <v>7</v>
      </c>
      <c r="T41" s="1">
        <v>3</v>
      </c>
      <c r="U41" s="18">
        <v>0</v>
      </c>
      <c r="V41" s="17">
        <f t="shared" si="3"/>
        <v>3</v>
      </c>
    </row>
    <row r="42" spans="1:22" x14ac:dyDescent="0.25">
      <c r="A42" s="2"/>
      <c r="B42" s="2">
        <v>40</v>
      </c>
      <c r="C42">
        <v>13.914</v>
      </c>
      <c r="D42">
        <v>3.7000000000000002E-3</v>
      </c>
      <c r="E42">
        <v>1093.4978000000001</v>
      </c>
      <c r="F42" s="1"/>
      <c r="G42" s="2">
        <v>40</v>
      </c>
      <c r="H42" s="2">
        <v>-14.0839</v>
      </c>
      <c r="I42" s="2">
        <v>4.8999999999999998E-3</v>
      </c>
      <c r="J42">
        <v>1093.5009</v>
      </c>
      <c r="L42">
        <f t="shared" si="1"/>
        <v>4.3E-3</v>
      </c>
      <c r="M42" s="11">
        <f t="shared" si="2"/>
        <v>0.93391683477581822</v>
      </c>
      <c r="Q42" s="2">
        <v>54</v>
      </c>
      <c r="R42" s="2">
        <v>2</v>
      </c>
      <c r="S42" s="2">
        <v>12</v>
      </c>
      <c r="T42" s="1">
        <v>3</v>
      </c>
      <c r="U42" s="18">
        <v>0</v>
      </c>
      <c r="V42" s="17">
        <f t="shared" si="3"/>
        <v>3</v>
      </c>
    </row>
    <row r="43" spans="1:22" x14ac:dyDescent="0.25">
      <c r="A43" s="2"/>
      <c r="B43" s="2">
        <v>41</v>
      </c>
      <c r="C43">
        <v>13.914199999999999</v>
      </c>
      <c r="D43">
        <v>5.1000000000000004E-3</v>
      </c>
      <c r="E43">
        <v>1121.4976999999999</v>
      </c>
      <c r="F43" s="1"/>
      <c r="G43" s="2">
        <v>41</v>
      </c>
      <c r="H43" s="2">
        <v>-14.0831</v>
      </c>
      <c r="I43" s="2">
        <v>3.5999999999999999E-3</v>
      </c>
      <c r="J43">
        <v>1121.5003999999999</v>
      </c>
      <c r="L43">
        <f t="shared" si="1"/>
        <v>4.3499999999999997E-3</v>
      </c>
      <c r="M43" s="11">
        <f t="shared" si="2"/>
        <v>0.93328235830025363</v>
      </c>
      <c r="Q43" s="2">
        <v>59</v>
      </c>
      <c r="R43" s="2">
        <v>2</v>
      </c>
      <c r="S43" s="2">
        <v>17</v>
      </c>
      <c r="T43" s="1">
        <v>3</v>
      </c>
      <c r="U43" s="18">
        <v>0</v>
      </c>
      <c r="V43" s="17">
        <f t="shared" si="3"/>
        <v>3</v>
      </c>
    </row>
    <row r="44" spans="1:22" x14ac:dyDescent="0.25">
      <c r="A44" s="2"/>
      <c r="B44" s="2">
        <v>42</v>
      </c>
      <c r="C44">
        <v>13.9153</v>
      </c>
      <c r="D44">
        <v>3.3E-3</v>
      </c>
      <c r="E44">
        <v>1149.498</v>
      </c>
      <c r="F44" s="1"/>
      <c r="G44" s="2">
        <v>42</v>
      </c>
      <c r="H44" s="2">
        <v>-14.081799999999999</v>
      </c>
      <c r="I44" s="2">
        <v>1.1999999999999999E-3</v>
      </c>
      <c r="J44">
        <v>1149.5015000000001</v>
      </c>
      <c r="L44">
        <f t="shared" si="1"/>
        <v>2.2499999999999998E-3</v>
      </c>
      <c r="M44" s="11">
        <f t="shared" si="2"/>
        <v>0.84800221253335062</v>
      </c>
      <c r="Q44" s="2">
        <v>64</v>
      </c>
      <c r="R44" s="2">
        <v>2</v>
      </c>
      <c r="S44" s="2">
        <v>22</v>
      </c>
      <c r="T44" s="1">
        <v>3</v>
      </c>
      <c r="U44" s="18">
        <v>0</v>
      </c>
      <c r="V44" s="17">
        <f t="shared" si="3"/>
        <v>3</v>
      </c>
    </row>
    <row r="45" spans="1:22" x14ac:dyDescent="0.25">
      <c r="A45" s="2"/>
      <c r="B45" s="2">
        <v>43</v>
      </c>
      <c r="C45">
        <v>13.9161</v>
      </c>
      <c r="D45">
        <v>-2.6800000000000001E-2</v>
      </c>
      <c r="E45">
        <v>1177.4974999999999</v>
      </c>
      <c r="F45" s="1"/>
      <c r="G45" s="2">
        <v>43</v>
      </c>
      <c r="H45" s="2">
        <v>-14.0815</v>
      </c>
      <c r="I45" s="2">
        <v>-2.23E-2</v>
      </c>
      <c r="J45">
        <v>1177.501</v>
      </c>
      <c r="L45">
        <f t="shared" si="1"/>
        <v>-2.4550000000000002E-2</v>
      </c>
      <c r="M45" s="11">
        <f t="shared" si="2"/>
        <v>-0.20971887811544235</v>
      </c>
      <c r="Q45" s="2">
        <v>70</v>
      </c>
      <c r="R45" s="2">
        <v>2</v>
      </c>
      <c r="S45" s="2">
        <v>28</v>
      </c>
      <c r="T45" s="1">
        <v>3</v>
      </c>
      <c r="U45" s="18">
        <v>0</v>
      </c>
      <c r="V45" s="17">
        <f t="shared" si="3"/>
        <v>3</v>
      </c>
    </row>
    <row r="46" spans="1:22" x14ac:dyDescent="0.25">
      <c r="A46" s="2"/>
      <c r="B46" s="2">
        <v>44</v>
      </c>
      <c r="C46">
        <v>13.9169</v>
      </c>
      <c r="D46">
        <v>-2.75E-2</v>
      </c>
      <c r="E46">
        <v>1205.4983999999999</v>
      </c>
      <c r="F46" s="1"/>
      <c r="G46" s="2">
        <v>44</v>
      </c>
      <c r="H46" s="2">
        <v>-14.0801</v>
      </c>
      <c r="I46" s="2">
        <v>-2.01E-2</v>
      </c>
      <c r="J46">
        <v>1205.5001999999999</v>
      </c>
      <c r="L46">
        <f t="shared" si="1"/>
        <v>-2.3800000000000002E-2</v>
      </c>
      <c r="M46" s="11">
        <f t="shared" si="2"/>
        <v>-0.18279429947289663</v>
      </c>
      <c r="Q46" s="2">
        <v>75</v>
      </c>
      <c r="R46" s="2">
        <v>2</v>
      </c>
      <c r="S46" s="2">
        <v>33</v>
      </c>
      <c r="T46" s="1">
        <v>3</v>
      </c>
      <c r="U46" s="18">
        <v>0</v>
      </c>
      <c r="V46" s="17">
        <f t="shared" si="3"/>
        <v>3</v>
      </c>
    </row>
    <row r="47" spans="1:22" x14ac:dyDescent="0.25">
      <c r="A47" s="2"/>
      <c r="B47" s="2">
        <v>45</v>
      </c>
      <c r="C47">
        <v>13.917400000000001</v>
      </c>
      <c r="D47">
        <v>-2.24E-2</v>
      </c>
      <c r="E47">
        <v>1233.4985999999999</v>
      </c>
      <c r="F47" s="1"/>
      <c r="G47" s="2">
        <v>45</v>
      </c>
      <c r="H47" s="2">
        <v>-14.0802</v>
      </c>
      <c r="I47" s="2">
        <v>-2.29E-2</v>
      </c>
      <c r="J47">
        <v>1233.5009</v>
      </c>
      <c r="L47">
        <f t="shared" si="1"/>
        <v>-2.265E-2</v>
      </c>
      <c r="M47" s="11">
        <f t="shared" si="2"/>
        <v>-0.14012168933428781</v>
      </c>
      <c r="Q47" s="2">
        <v>80</v>
      </c>
      <c r="R47" s="2">
        <v>2</v>
      </c>
      <c r="S47" s="2">
        <v>38</v>
      </c>
      <c r="T47" s="1">
        <v>3</v>
      </c>
      <c r="U47" s="18">
        <v>-1</v>
      </c>
      <c r="V47" s="17">
        <f t="shared" si="3"/>
        <v>2</v>
      </c>
    </row>
    <row r="48" spans="1:22" x14ac:dyDescent="0.25">
      <c r="A48" s="2"/>
      <c r="B48" s="2">
        <v>46</v>
      </c>
      <c r="C48">
        <v>13.9183</v>
      </c>
      <c r="D48">
        <v>-2.2700000000000001E-2</v>
      </c>
      <c r="E48">
        <v>1261.4984999999999</v>
      </c>
      <c r="F48" s="1"/>
      <c r="G48" s="2">
        <v>46</v>
      </c>
      <c r="H48" s="2">
        <v>-14.077999999999999</v>
      </c>
      <c r="I48" s="2">
        <v>-1.9199999999999998E-2</v>
      </c>
      <c r="J48">
        <v>1261.5003999999999</v>
      </c>
      <c r="L48">
        <f t="shared" si="1"/>
        <v>-2.095E-2</v>
      </c>
      <c r="M48" s="11">
        <f t="shared" si="2"/>
        <v>-7.5795535888592502E-2</v>
      </c>
      <c r="Q48" s="1">
        <v>81</v>
      </c>
      <c r="R48" s="2">
        <v>3</v>
      </c>
      <c r="S48" s="2">
        <v>2</v>
      </c>
      <c r="T48" s="1">
        <v>3</v>
      </c>
      <c r="U48" s="18">
        <v>-1</v>
      </c>
      <c r="V48" s="17">
        <f t="shared" si="3"/>
        <v>2</v>
      </c>
    </row>
    <row r="49" spans="1:22" x14ac:dyDescent="0.25">
      <c r="A49" s="2"/>
      <c r="B49" s="2">
        <v>47</v>
      </c>
      <c r="C49">
        <v>13.9194</v>
      </c>
      <c r="D49">
        <v>-2.4799999999999999E-2</v>
      </c>
      <c r="E49">
        <v>1289.4999</v>
      </c>
      <c r="F49" s="1"/>
      <c r="G49" s="2">
        <v>47</v>
      </c>
      <c r="H49" s="2">
        <v>-14.077299999999999</v>
      </c>
      <c r="I49" s="2">
        <v>-2.01E-2</v>
      </c>
      <c r="J49">
        <v>1289.4998000000001</v>
      </c>
      <c r="L49">
        <f t="shared" si="1"/>
        <v>-2.2449999999999998E-2</v>
      </c>
      <c r="M49" s="11">
        <f t="shared" si="2"/>
        <v>-0.13745363441140104</v>
      </c>
      <c r="Q49" s="2">
        <v>86</v>
      </c>
      <c r="R49" s="2">
        <v>3</v>
      </c>
      <c r="S49" s="2">
        <v>6</v>
      </c>
      <c r="T49" s="1">
        <v>3</v>
      </c>
      <c r="U49" s="18">
        <v>-1</v>
      </c>
      <c r="V49" s="17">
        <f t="shared" si="3"/>
        <v>2</v>
      </c>
    </row>
    <row r="50" spans="1:22" x14ac:dyDescent="0.25">
      <c r="A50" s="2"/>
      <c r="B50" s="2">
        <v>48</v>
      </c>
      <c r="C50">
        <v>13.921099999999999</v>
      </c>
      <c r="D50">
        <v>-2.4299999999999999E-2</v>
      </c>
      <c r="E50">
        <v>1317.4996000000001</v>
      </c>
      <c r="F50" s="1"/>
      <c r="G50" s="2">
        <v>48</v>
      </c>
      <c r="H50" s="2">
        <v>-14.0764</v>
      </c>
      <c r="I50" s="2">
        <v>-1.9900000000000001E-2</v>
      </c>
      <c r="J50">
        <v>1317.5003999999999</v>
      </c>
      <c r="L50">
        <f t="shared" si="1"/>
        <v>-2.2100000000000002E-2</v>
      </c>
      <c r="M50" s="11">
        <f t="shared" si="2"/>
        <v>-0.12627708726491846</v>
      </c>
      <c r="Q50" s="2">
        <v>91</v>
      </c>
      <c r="R50" s="2">
        <v>3</v>
      </c>
      <c r="S50" s="2">
        <v>11</v>
      </c>
      <c r="T50" s="1">
        <v>3</v>
      </c>
      <c r="U50" s="18">
        <v>-1</v>
      </c>
      <c r="V50" s="17">
        <f t="shared" si="3"/>
        <v>2</v>
      </c>
    </row>
    <row r="51" spans="1:22" x14ac:dyDescent="0.25">
      <c r="A51" s="2"/>
      <c r="B51" s="2">
        <v>49</v>
      </c>
      <c r="C51">
        <v>13.921099999999999</v>
      </c>
      <c r="D51">
        <v>-2.8199999999999999E-2</v>
      </c>
      <c r="E51">
        <v>1345.4984999999999</v>
      </c>
      <c r="F51" s="1"/>
      <c r="G51" s="2">
        <v>49</v>
      </c>
      <c r="H51" s="2">
        <v>-14.0761</v>
      </c>
      <c r="I51" s="2">
        <v>-2.7900000000000001E-2</v>
      </c>
      <c r="J51">
        <v>1345.5003999999999</v>
      </c>
      <c r="L51">
        <f t="shared" si="1"/>
        <v>-2.8049999999999999E-2</v>
      </c>
      <c r="M51" s="11">
        <f t="shared" si="2"/>
        <v>-0.36313203618142781</v>
      </c>
      <c r="Q51" s="2">
        <v>97</v>
      </c>
      <c r="R51" s="2">
        <v>3</v>
      </c>
      <c r="S51" s="2">
        <v>17</v>
      </c>
      <c r="T51" s="1">
        <v>3</v>
      </c>
      <c r="U51" s="18">
        <v>-1</v>
      </c>
      <c r="V51" s="17">
        <f t="shared" si="3"/>
        <v>2</v>
      </c>
    </row>
    <row r="52" spans="1:22" x14ac:dyDescent="0.25">
      <c r="A52" s="2"/>
      <c r="B52" s="2">
        <v>50</v>
      </c>
      <c r="C52">
        <v>13.922800000000001</v>
      </c>
      <c r="D52">
        <v>-1.8800000000000001E-2</v>
      </c>
      <c r="E52">
        <v>1373.4983</v>
      </c>
      <c r="F52" s="1"/>
      <c r="G52" s="2">
        <v>50</v>
      </c>
      <c r="H52" s="2">
        <v>-14.0754</v>
      </c>
      <c r="I52" s="2">
        <v>-1.9699999999999999E-2</v>
      </c>
      <c r="J52">
        <v>1373.5008</v>
      </c>
      <c r="L52">
        <f t="shared" si="1"/>
        <v>-1.925E-2</v>
      </c>
      <c r="M52" s="11">
        <f t="shared" si="2"/>
        <v>-1.9278323680614339E-2</v>
      </c>
      <c r="Q52" s="2">
        <v>102</v>
      </c>
      <c r="R52" s="2">
        <v>3</v>
      </c>
      <c r="S52" s="2">
        <v>22</v>
      </c>
      <c r="T52" s="1">
        <v>3</v>
      </c>
      <c r="U52" s="18">
        <v>-1</v>
      </c>
      <c r="V52" s="17">
        <f t="shared" si="3"/>
        <v>2</v>
      </c>
    </row>
    <row r="53" spans="1:22" x14ac:dyDescent="0.25">
      <c r="A53" s="2"/>
      <c r="B53" s="2">
        <v>51</v>
      </c>
      <c r="C53">
        <v>13.922000000000001</v>
      </c>
      <c r="D53">
        <v>-1.8100000000000002E-2</v>
      </c>
      <c r="E53">
        <v>1401.4987000000001</v>
      </c>
      <c r="F53" s="1"/>
      <c r="G53" s="2">
        <v>51</v>
      </c>
      <c r="H53" s="2">
        <v>-14.074299999999999</v>
      </c>
      <c r="I53" s="2">
        <v>-1.7899999999999999E-2</v>
      </c>
      <c r="J53">
        <v>1401.5006000000001</v>
      </c>
      <c r="L53">
        <f t="shared" si="1"/>
        <v>-1.8000000000000002E-2</v>
      </c>
      <c r="M53" s="11">
        <f t="shared" si="2"/>
        <v>2.7331294332010023E-2</v>
      </c>
      <c r="Q53" s="2">
        <v>107</v>
      </c>
      <c r="R53" s="2">
        <v>3</v>
      </c>
      <c r="S53" s="2">
        <v>27</v>
      </c>
      <c r="T53" s="1">
        <v>3</v>
      </c>
      <c r="U53" s="18">
        <v>-1</v>
      </c>
      <c r="V53" s="17">
        <f t="shared" si="3"/>
        <v>2</v>
      </c>
    </row>
    <row r="54" spans="1:22" x14ac:dyDescent="0.25">
      <c r="A54" s="2"/>
      <c r="B54" s="2">
        <v>52</v>
      </c>
      <c r="C54">
        <v>13.924200000000001</v>
      </c>
      <c r="D54">
        <v>-1.9300000000000001E-2</v>
      </c>
      <c r="E54">
        <v>1429.4987000000001</v>
      </c>
      <c r="F54" s="1"/>
      <c r="G54" s="2">
        <v>52</v>
      </c>
      <c r="H54" s="2">
        <v>-14.072900000000001</v>
      </c>
      <c r="I54" s="2">
        <v>-1.7100000000000001E-2</v>
      </c>
      <c r="J54">
        <v>1429.5014000000001</v>
      </c>
      <c r="L54">
        <f t="shared" si="1"/>
        <v>-1.8200000000000001E-2</v>
      </c>
      <c r="M54" s="11">
        <f t="shared" si="2"/>
        <v>1.6854298171406178E-2</v>
      </c>
      <c r="Q54" s="2">
        <v>112</v>
      </c>
      <c r="R54" s="2">
        <v>3</v>
      </c>
      <c r="S54" s="2">
        <v>32</v>
      </c>
      <c r="T54" s="1">
        <v>3</v>
      </c>
      <c r="U54" s="18">
        <v>-1</v>
      </c>
      <c r="V54" s="17">
        <f t="shared" si="3"/>
        <v>2</v>
      </c>
    </row>
    <row r="55" spans="1:22" x14ac:dyDescent="0.25">
      <c r="A55" s="2"/>
      <c r="B55" s="2">
        <v>53</v>
      </c>
      <c r="C55">
        <v>13.926</v>
      </c>
      <c r="D55">
        <v>-1.9800000000000002E-2</v>
      </c>
      <c r="E55">
        <v>1457.4994999999999</v>
      </c>
      <c r="F55" s="1"/>
      <c r="G55" s="2">
        <v>53</v>
      </c>
      <c r="H55" s="2">
        <v>-14.071899999999999</v>
      </c>
      <c r="I55" s="2">
        <v>-2.18E-2</v>
      </c>
      <c r="J55">
        <v>1457.5006000000001</v>
      </c>
      <c r="L55">
        <f t="shared" si="1"/>
        <v>-2.0799999999999999E-2</v>
      </c>
      <c r="M55" s="11">
        <f t="shared" si="2"/>
        <v>-8.8110886965575605E-2</v>
      </c>
      <c r="Q55" s="2">
        <v>118</v>
      </c>
      <c r="R55" s="2">
        <v>3</v>
      </c>
      <c r="S55" s="2">
        <v>38</v>
      </c>
      <c r="T55" s="1">
        <v>3</v>
      </c>
      <c r="U55" s="18">
        <v>-1</v>
      </c>
      <c r="V55" s="17">
        <f t="shared" si="3"/>
        <v>2</v>
      </c>
    </row>
    <row r="56" spans="1:22" x14ac:dyDescent="0.25">
      <c r="A56" s="2"/>
      <c r="B56" s="2">
        <v>54</v>
      </c>
      <c r="C56">
        <v>13.927</v>
      </c>
      <c r="D56">
        <v>-1.9099999999999999E-2</v>
      </c>
      <c r="E56">
        <v>1485.5008</v>
      </c>
      <c r="F56" s="1"/>
      <c r="G56" s="2">
        <v>54</v>
      </c>
      <c r="H56" s="2">
        <v>-14.0709</v>
      </c>
      <c r="I56" s="2">
        <v>-1.54E-2</v>
      </c>
      <c r="J56">
        <v>1485.5009</v>
      </c>
      <c r="L56">
        <f t="shared" si="1"/>
        <v>-1.7250000000000001E-2</v>
      </c>
      <c r="M56" s="11">
        <f t="shared" si="2"/>
        <v>4.9049912149410971E-2</v>
      </c>
      <c r="Q56" s="2">
        <v>119</v>
      </c>
      <c r="R56" s="2">
        <v>3</v>
      </c>
      <c r="S56" s="2">
        <v>39</v>
      </c>
      <c r="T56" s="1">
        <v>3</v>
      </c>
      <c r="U56" s="18">
        <v>-1</v>
      </c>
      <c r="V56" s="17">
        <f t="shared" si="3"/>
        <v>2</v>
      </c>
    </row>
    <row r="57" spans="1:22" x14ac:dyDescent="0.25">
      <c r="A57" s="2"/>
      <c r="B57" s="2">
        <v>55</v>
      </c>
      <c r="C57">
        <v>13.927899999999999</v>
      </c>
      <c r="D57">
        <v>-1.9099999999999999E-2</v>
      </c>
      <c r="E57">
        <v>1513.5011</v>
      </c>
      <c r="F57" s="1"/>
      <c r="G57" s="2">
        <v>55</v>
      </c>
      <c r="H57" s="2">
        <v>-14.0701</v>
      </c>
      <c r="I57" s="2">
        <v>-1.61E-2</v>
      </c>
      <c r="J57">
        <v>1513.5011</v>
      </c>
      <c r="L57">
        <f t="shared" si="1"/>
        <v>-1.7599999999999998E-2</v>
      </c>
      <c r="M57" s="11">
        <f t="shared" si="2"/>
        <v>3.2667404177783611E-2</v>
      </c>
      <c r="Q57" s="2">
        <v>122</v>
      </c>
      <c r="R57" s="2">
        <v>3</v>
      </c>
      <c r="S57" s="2">
        <v>42</v>
      </c>
      <c r="T57" s="1">
        <v>3</v>
      </c>
      <c r="U57" s="18">
        <v>-1</v>
      </c>
      <c r="V57" s="17">
        <f t="shared" si="3"/>
        <v>2</v>
      </c>
    </row>
    <row r="58" spans="1:22" x14ac:dyDescent="0.25">
      <c r="A58" s="2"/>
      <c r="B58" s="2">
        <v>56</v>
      </c>
      <c r="C58">
        <v>13.9278</v>
      </c>
      <c r="D58">
        <v>-1.8599999999999998E-2</v>
      </c>
      <c r="E58">
        <v>1541.4987000000001</v>
      </c>
      <c r="F58" s="1"/>
      <c r="G58" s="2">
        <v>56</v>
      </c>
      <c r="H58" s="2">
        <v>-14.07</v>
      </c>
      <c r="I58" s="2">
        <v>-1.61E-2</v>
      </c>
      <c r="J58">
        <v>1541.5009</v>
      </c>
      <c r="L58">
        <f t="shared" si="1"/>
        <v>-1.7349999999999997E-2</v>
      </c>
      <c r="M58" s="11">
        <f t="shared" si="2"/>
        <v>3.9906943450250594E-2</v>
      </c>
    </row>
    <row r="59" spans="1:22" x14ac:dyDescent="0.25">
      <c r="A59" s="2"/>
      <c r="B59" s="2">
        <v>57</v>
      </c>
      <c r="C59">
        <v>13.9291</v>
      </c>
      <c r="D59">
        <v>-1.9900000000000001E-2</v>
      </c>
      <c r="E59">
        <v>1569.5011</v>
      </c>
      <c r="F59" s="1"/>
      <c r="G59" s="2">
        <v>57</v>
      </c>
      <c r="H59" s="2">
        <v>-14.0686</v>
      </c>
      <c r="I59" s="2">
        <v>-1.72E-2</v>
      </c>
      <c r="J59">
        <v>1569.5014000000001</v>
      </c>
      <c r="L59">
        <f t="shared" si="1"/>
        <v>-1.8550000000000001E-2</v>
      </c>
      <c r="M59" s="11">
        <f t="shared" si="2"/>
        <v>-9.940131450510906E-3</v>
      </c>
    </row>
    <row r="60" spans="1:22" x14ac:dyDescent="0.25">
      <c r="A60" s="2"/>
      <c r="B60" s="2">
        <v>58</v>
      </c>
      <c r="C60">
        <v>13.93</v>
      </c>
      <c r="D60">
        <v>-1.8499999999999999E-2</v>
      </c>
      <c r="E60">
        <v>1597.4981</v>
      </c>
      <c r="F60" s="1"/>
      <c r="G60" s="2">
        <v>58</v>
      </c>
      <c r="H60" s="2">
        <v>-14.067399999999999</v>
      </c>
      <c r="I60" s="2">
        <v>-2.0899999999999998E-2</v>
      </c>
      <c r="J60">
        <v>1597.5003999999999</v>
      </c>
      <c r="L60">
        <f t="shared" si="1"/>
        <v>-1.9699999999999999E-2</v>
      </c>
      <c r="M60" s="11">
        <f t="shared" si="2"/>
        <v>-5.7818702414264338E-2</v>
      </c>
    </row>
    <row r="61" spans="1:22" x14ac:dyDescent="0.25">
      <c r="A61" s="2"/>
      <c r="B61" s="2">
        <v>59</v>
      </c>
      <c r="C61">
        <v>13.9307</v>
      </c>
      <c r="D61">
        <v>-1.8200000000000001E-2</v>
      </c>
      <c r="E61">
        <v>1625.4992</v>
      </c>
      <c r="F61" s="1"/>
      <c r="G61" s="2">
        <v>59</v>
      </c>
      <c r="H61" s="2">
        <v>-14.0664</v>
      </c>
      <c r="I61" s="2">
        <v>-1.54E-2</v>
      </c>
      <c r="J61">
        <v>1625.5001999999999</v>
      </c>
      <c r="L61">
        <f t="shared" si="1"/>
        <v>-1.6800000000000002E-2</v>
      </c>
      <c r="M61" s="11">
        <f t="shared" si="2"/>
        <v>5.3751545519619824E-2</v>
      </c>
    </row>
    <row r="62" spans="1:22" x14ac:dyDescent="0.25">
      <c r="A62" s="2"/>
      <c r="B62" s="2">
        <v>60</v>
      </c>
      <c r="C62">
        <v>13.9329</v>
      </c>
      <c r="D62">
        <v>-1.72E-2</v>
      </c>
      <c r="E62">
        <v>1653.4992</v>
      </c>
      <c r="F62" s="1"/>
      <c r="G62" s="2">
        <v>60</v>
      </c>
      <c r="H62" s="2">
        <v>-14.065</v>
      </c>
      <c r="I62" s="2">
        <v>-1.83E-2</v>
      </c>
      <c r="J62">
        <v>1653.5002999999999</v>
      </c>
      <c r="L62">
        <f t="shared" si="1"/>
        <v>-1.7750000000000002E-2</v>
      </c>
      <c r="M62" s="11">
        <f t="shared" si="2"/>
        <v>1.3746990303897838E-2</v>
      </c>
    </row>
    <row r="63" spans="1:22" x14ac:dyDescent="0.25">
      <c r="A63" s="2"/>
      <c r="B63" s="2">
        <v>61</v>
      </c>
      <c r="C63">
        <v>13.9323</v>
      </c>
      <c r="D63">
        <v>-2.06E-2</v>
      </c>
      <c r="E63">
        <v>1681.4974999999999</v>
      </c>
      <c r="F63" s="1"/>
      <c r="G63" s="2">
        <v>61</v>
      </c>
      <c r="H63" s="2">
        <v>-14.063800000000001</v>
      </c>
      <c r="I63" s="2">
        <v>-1.9199999999999998E-2</v>
      </c>
      <c r="J63">
        <v>1681.5</v>
      </c>
      <c r="L63">
        <f t="shared" si="1"/>
        <v>-1.9900000000000001E-2</v>
      </c>
      <c r="M63" s="11">
        <f t="shared" si="2"/>
        <v>-7.3501659400013117E-2</v>
      </c>
    </row>
    <row r="64" spans="1:22" x14ac:dyDescent="0.25">
      <c r="A64" s="2"/>
      <c r="B64" s="2">
        <v>62</v>
      </c>
      <c r="C64">
        <v>13.933400000000001</v>
      </c>
      <c r="D64">
        <v>-1.5900000000000001E-2</v>
      </c>
      <c r="E64">
        <v>1709.5001999999999</v>
      </c>
      <c r="F64" s="1"/>
      <c r="G64" s="2">
        <v>62</v>
      </c>
      <c r="H64" s="2">
        <v>-14.063599999999999</v>
      </c>
      <c r="I64" s="2">
        <v>-1.7500000000000002E-2</v>
      </c>
      <c r="J64">
        <v>1709.5007000000001</v>
      </c>
      <c r="L64">
        <f t="shared" si="1"/>
        <v>-1.67E-2</v>
      </c>
      <c r="M64" s="11">
        <f t="shared" si="2"/>
        <v>4.987961215591849E-2</v>
      </c>
    </row>
    <row r="65" spans="1:13" x14ac:dyDescent="0.25">
      <c r="A65" s="2"/>
      <c r="B65" s="2">
        <v>63</v>
      </c>
      <c r="C65">
        <v>13.935499999999999</v>
      </c>
      <c r="D65">
        <v>-2.2200000000000001E-2</v>
      </c>
      <c r="E65">
        <v>1737.4988000000001</v>
      </c>
      <c r="F65" s="1"/>
      <c r="G65" s="2">
        <v>63</v>
      </c>
      <c r="H65" s="2">
        <v>-14.0633</v>
      </c>
      <c r="I65" s="2">
        <v>-1.9300000000000001E-2</v>
      </c>
      <c r="J65">
        <v>1737.5005000000001</v>
      </c>
      <c r="L65">
        <f t="shared" si="1"/>
        <v>-2.0750000000000001E-2</v>
      </c>
      <c r="M65" s="11">
        <f t="shared" si="2"/>
        <v>-0.11217218715429177</v>
      </c>
    </row>
    <row r="66" spans="1:13" x14ac:dyDescent="0.25">
      <c r="A66" s="2"/>
      <c r="B66" s="2">
        <v>64</v>
      </c>
      <c r="C66">
        <v>13.936400000000001</v>
      </c>
      <c r="D66">
        <v>-2.0199999999999999E-2</v>
      </c>
      <c r="E66">
        <v>1765.5006000000001</v>
      </c>
      <c r="F66" s="1"/>
      <c r="G66" s="2">
        <v>64</v>
      </c>
      <c r="H66" s="2">
        <v>-14.0617</v>
      </c>
      <c r="I66" s="2">
        <v>-2.01E-2</v>
      </c>
      <c r="J66">
        <v>1765.5001</v>
      </c>
      <c r="L66">
        <f t="shared" si="1"/>
        <v>-2.0150000000000001E-2</v>
      </c>
      <c r="M66" s="11">
        <f t="shared" si="2"/>
        <v>-9.1153120322769676E-2</v>
      </c>
    </row>
    <row r="67" spans="1:13" x14ac:dyDescent="0.25">
      <c r="A67" s="2"/>
      <c r="B67" s="2">
        <v>65</v>
      </c>
      <c r="C67">
        <v>13.937799999999999</v>
      </c>
      <c r="D67">
        <v>-1.78E-2</v>
      </c>
      <c r="E67">
        <v>1793.4998000000001</v>
      </c>
      <c r="F67" s="1"/>
      <c r="G67" s="2">
        <v>65</v>
      </c>
      <c r="H67" s="2">
        <v>-14.059699999999999</v>
      </c>
      <c r="I67" s="2">
        <v>-1.66E-2</v>
      </c>
      <c r="J67">
        <v>1793.5009</v>
      </c>
      <c r="L67">
        <f t="shared" si="1"/>
        <v>-1.72E-2</v>
      </c>
      <c r="M67" s="11">
        <f t="shared" si="2"/>
        <v>2.2385631548122547E-2</v>
      </c>
    </row>
    <row r="68" spans="1:13" x14ac:dyDescent="0.25">
      <c r="A68" s="2"/>
      <c r="B68" s="2">
        <v>66</v>
      </c>
      <c r="C68">
        <v>13.9382</v>
      </c>
      <c r="D68">
        <v>-1.84E-2</v>
      </c>
      <c r="E68">
        <v>1821.4993999999999</v>
      </c>
      <c r="F68" s="1"/>
      <c r="G68" s="2">
        <v>66</v>
      </c>
      <c r="H68" s="2">
        <v>-14.059900000000001</v>
      </c>
      <c r="I68" s="2">
        <v>-1.83E-2</v>
      </c>
      <c r="J68">
        <v>1821.5011999999999</v>
      </c>
      <c r="L68">
        <f t="shared" ref="L68:L124" si="4">(D68+I68)/2</f>
        <v>-1.8349999999999998E-2</v>
      </c>
      <c r="M68" s="11">
        <f t="shared" ref="M68:M124" si="5">(L68+0.022+$P$3*(G68-$G$3))*1000/25.4</f>
        <v>-2.5492939415630887E-2</v>
      </c>
    </row>
    <row r="69" spans="1:13" x14ac:dyDescent="0.25">
      <c r="A69" s="2"/>
      <c r="B69" s="2">
        <v>67</v>
      </c>
      <c r="C69">
        <v>13.939299999999999</v>
      </c>
      <c r="D69">
        <v>-1.9199999999999998E-2</v>
      </c>
      <c r="E69">
        <v>1849.5001999999999</v>
      </c>
      <c r="F69" s="1"/>
      <c r="G69" s="2">
        <v>67</v>
      </c>
      <c r="H69" s="2">
        <v>-14.0594</v>
      </c>
      <c r="I69" s="2">
        <v>-1.6799999999999999E-2</v>
      </c>
      <c r="J69">
        <v>1849.5008</v>
      </c>
      <c r="L69">
        <f t="shared" si="4"/>
        <v>-1.7999999999999999E-2</v>
      </c>
      <c r="M69" s="11">
        <f t="shared" si="5"/>
        <v>-1.4316392269148178E-2</v>
      </c>
    </row>
    <row r="70" spans="1:13" x14ac:dyDescent="0.25">
      <c r="A70" s="2"/>
      <c r="B70" s="2">
        <v>68</v>
      </c>
      <c r="C70">
        <v>13.939299999999999</v>
      </c>
      <c r="D70">
        <v>-1.55E-2</v>
      </c>
      <c r="E70">
        <v>1877.4991</v>
      </c>
      <c r="F70" s="1"/>
      <c r="G70" s="2">
        <v>68</v>
      </c>
      <c r="H70" s="2">
        <v>-14.058199999999999</v>
      </c>
      <c r="I70" s="2">
        <v>-1.5299999999999999E-2</v>
      </c>
      <c r="J70">
        <v>1877.5003999999999</v>
      </c>
      <c r="L70">
        <f t="shared" si="4"/>
        <v>-1.54E-2</v>
      </c>
      <c r="M70" s="11">
        <f t="shared" si="5"/>
        <v>8.5442832042688807E-2</v>
      </c>
    </row>
    <row r="71" spans="1:13" x14ac:dyDescent="0.25">
      <c r="A71" s="2"/>
      <c r="B71" s="2">
        <v>69</v>
      </c>
      <c r="C71">
        <v>13.940799999999999</v>
      </c>
      <c r="D71">
        <v>-1.61E-2</v>
      </c>
      <c r="E71">
        <v>1905.4997000000001</v>
      </c>
      <c r="F71" s="1"/>
      <c r="G71" s="2">
        <v>69</v>
      </c>
      <c r="H71" s="2">
        <v>-14.056800000000001</v>
      </c>
      <c r="I71" s="2">
        <v>-1.95E-2</v>
      </c>
      <c r="J71">
        <v>1905.5006000000001</v>
      </c>
      <c r="L71">
        <f t="shared" si="4"/>
        <v>-1.78E-2</v>
      </c>
      <c r="M71" s="11">
        <f t="shared" si="5"/>
        <v>-1.1648337346261523E-2</v>
      </c>
    </row>
    <row r="72" spans="1:13" x14ac:dyDescent="0.25">
      <c r="A72" s="2"/>
      <c r="B72" s="2">
        <v>70</v>
      </c>
      <c r="C72">
        <v>13.942399999999999</v>
      </c>
      <c r="D72">
        <v>-1.6E-2</v>
      </c>
      <c r="E72">
        <v>1933.5016000000001</v>
      </c>
      <c r="F72" s="1"/>
      <c r="G72" s="2">
        <v>70</v>
      </c>
      <c r="H72" s="2">
        <v>-14.0564</v>
      </c>
      <c r="I72" s="2">
        <v>-2.1600000000000001E-2</v>
      </c>
      <c r="J72">
        <v>1933.5007000000001</v>
      </c>
      <c r="L72">
        <f t="shared" si="4"/>
        <v>-1.8800000000000001E-2</v>
      </c>
      <c r="M72" s="11">
        <f t="shared" si="5"/>
        <v>-5.3621396498991433E-2</v>
      </c>
    </row>
    <row r="73" spans="1:13" x14ac:dyDescent="0.25">
      <c r="A73" s="2"/>
      <c r="B73" s="2">
        <v>71</v>
      </c>
      <c r="C73">
        <v>13.9428</v>
      </c>
      <c r="D73">
        <v>-1.2999999999999999E-2</v>
      </c>
      <c r="E73">
        <v>1961.4992999999999</v>
      </c>
      <c r="F73" s="1"/>
      <c r="G73" s="2">
        <v>71</v>
      </c>
      <c r="H73" s="2">
        <v>-14.0548</v>
      </c>
      <c r="I73" s="2">
        <v>-1.7600000000000001E-2</v>
      </c>
      <c r="J73">
        <v>1961.501</v>
      </c>
      <c r="L73">
        <f t="shared" si="4"/>
        <v>-1.5300000000000001E-2</v>
      </c>
      <c r="M73" s="11">
        <f t="shared" si="5"/>
        <v>8.1570898678987341E-2</v>
      </c>
    </row>
    <row r="74" spans="1:13" x14ac:dyDescent="0.25">
      <c r="A74" s="2"/>
      <c r="B74" s="2">
        <v>72</v>
      </c>
      <c r="C74">
        <v>13.9436</v>
      </c>
      <c r="D74">
        <v>-1.61E-2</v>
      </c>
      <c r="E74">
        <v>1989.5001</v>
      </c>
      <c r="F74" s="1"/>
      <c r="G74" s="2">
        <v>72</v>
      </c>
      <c r="H74" s="2">
        <v>-14.0534</v>
      </c>
      <c r="I74" s="2">
        <v>-1.89E-2</v>
      </c>
      <c r="J74">
        <v>1989.5005000000001</v>
      </c>
      <c r="L74">
        <f t="shared" si="4"/>
        <v>-1.7500000000000002E-2</v>
      </c>
      <c r="M74" s="11">
        <f t="shared" si="5"/>
        <v>-7.6462549619315369E-3</v>
      </c>
    </row>
    <row r="75" spans="1:13" x14ac:dyDescent="0.25">
      <c r="A75" s="2"/>
      <c r="B75" s="2">
        <v>73</v>
      </c>
      <c r="C75">
        <v>13.944800000000001</v>
      </c>
      <c r="D75">
        <v>-1.95E-2</v>
      </c>
      <c r="E75">
        <v>2017.4993999999999</v>
      </c>
      <c r="F75" s="1"/>
      <c r="G75" s="2">
        <v>73</v>
      </c>
      <c r="H75" s="2">
        <v>-14.053000000000001</v>
      </c>
      <c r="I75" s="2">
        <v>-1.9199999999999998E-2</v>
      </c>
      <c r="J75">
        <v>2017.5012999999999</v>
      </c>
      <c r="L75">
        <f t="shared" si="4"/>
        <v>-1.9349999999999999E-2</v>
      </c>
      <c r="M75" s="11">
        <f t="shared" si="5"/>
        <v>-8.3083881043795174E-2</v>
      </c>
    </row>
    <row r="76" spans="1:13" x14ac:dyDescent="0.25">
      <c r="A76" s="2"/>
      <c r="B76" s="2">
        <v>74</v>
      </c>
      <c r="C76">
        <v>13.945600000000001</v>
      </c>
      <c r="D76">
        <v>-1.66E-2</v>
      </c>
      <c r="E76">
        <v>2045.5009</v>
      </c>
      <c r="F76" s="1"/>
      <c r="G76" s="2">
        <v>74</v>
      </c>
      <c r="H76" s="2">
        <v>-14.053000000000001</v>
      </c>
      <c r="I76" s="2">
        <v>-1.7899999999999999E-2</v>
      </c>
      <c r="J76">
        <v>2045.5006000000001</v>
      </c>
      <c r="L76">
        <f t="shared" si="4"/>
        <v>-1.7250000000000001E-2</v>
      </c>
      <c r="M76" s="11">
        <f t="shared" si="5"/>
        <v>-3.0096961020369501E-3</v>
      </c>
    </row>
    <row r="77" spans="1:13" x14ac:dyDescent="0.25">
      <c r="A77" s="2"/>
      <c r="B77" s="2">
        <v>75</v>
      </c>
      <c r="C77">
        <v>13.9457</v>
      </c>
      <c r="D77">
        <v>-1.6500000000000001E-2</v>
      </c>
      <c r="E77">
        <v>2073.5</v>
      </c>
      <c r="F77" s="1"/>
      <c r="G77" s="2">
        <v>75</v>
      </c>
      <c r="H77" s="2">
        <v>-14.050599999999999</v>
      </c>
      <c r="I77" s="2">
        <v>-2.0400000000000001E-2</v>
      </c>
      <c r="J77">
        <v>2073.5005999999998</v>
      </c>
      <c r="L77">
        <f t="shared" si="4"/>
        <v>-1.8450000000000001E-2</v>
      </c>
      <c r="M77" s="11">
        <f t="shared" si="5"/>
        <v>-5.2856771002798314E-2</v>
      </c>
    </row>
    <row r="78" spans="1:13" x14ac:dyDescent="0.25">
      <c r="A78" s="2"/>
      <c r="B78" s="2">
        <v>76</v>
      </c>
      <c r="C78">
        <v>13.946300000000001</v>
      </c>
      <c r="D78">
        <v>-1.66E-2</v>
      </c>
      <c r="E78">
        <v>2101.4996999999998</v>
      </c>
      <c r="F78" s="1"/>
      <c r="G78" s="2">
        <v>76</v>
      </c>
      <c r="H78" s="2">
        <v>-14.0504</v>
      </c>
      <c r="I78" s="2">
        <v>-1.7500000000000002E-2</v>
      </c>
      <c r="J78">
        <v>2101.5005000000001</v>
      </c>
      <c r="L78">
        <f t="shared" si="4"/>
        <v>-1.7050000000000003E-2</v>
      </c>
      <c r="M78" s="11">
        <f t="shared" si="5"/>
        <v>-3.4164117915029389E-4</v>
      </c>
    </row>
    <row r="79" spans="1:13" x14ac:dyDescent="0.25">
      <c r="A79" s="2"/>
      <c r="B79" s="2">
        <v>77</v>
      </c>
      <c r="C79">
        <v>13.948499999999999</v>
      </c>
      <c r="D79">
        <v>-1.84E-2</v>
      </c>
      <c r="E79">
        <v>2129.5</v>
      </c>
      <c r="F79" s="1"/>
      <c r="G79" s="2">
        <v>77</v>
      </c>
      <c r="H79" s="2">
        <v>-14.0496</v>
      </c>
      <c r="I79" s="2">
        <v>-1.6E-2</v>
      </c>
      <c r="J79">
        <v>2129.5007000000001</v>
      </c>
      <c r="L79">
        <f t="shared" si="4"/>
        <v>-1.72E-2</v>
      </c>
      <c r="M79" s="11">
        <f t="shared" si="5"/>
        <v>-8.8501334027462093E-3</v>
      </c>
    </row>
    <row r="80" spans="1:13" x14ac:dyDescent="0.25">
      <c r="A80" s="2"/>
      <c r="B80" s="2">
        <v>78</v>
      </c>
      <c r="C80">
        <v>13.949</v>
      </c>
      <c r="D80">
        <v>-1.9400000000000001E-2</v>
      </c>
      <c r="E80">
        <v>2157.4992000000002</v>
      </c>
      <c r="F80" s="1"/>
      <c r="G80" s="2">
        <v>78</v>
      </c>
      <c r="H80" s="2">
        <v>-14.0481</v>
      </c>
      <c r="I80" s="2">
        <v>-1.6199999999999999E-2</v>
      </c>
      <c r="J80">
        <v>2157.5005999999998</v>
      </c>
      <c r="L80">
        <f t="shared" si="4"/>
        <v>-1.78E-2</v>
      </c>
      <c r="M80" s="11">
        <f t="shared" si="5"/>
        <v>-3.5075161059413093E-2</v>
      </c>
    </row>
    <row r="81" spans="1:13" x14ac:dyDescent="0.25">
      <c r="A81" s="2"/>
      <c r="B81" s="2">
        <v>79</v>
      </c>
      <c r="C81">
        <v>13.950900000000001</v>
      </c>
      <c r="D81">
        <v>-1.9400000000000001E-2</v>
      </c>
      <c r="E81">
        <v>2185.5003999999999</v>
      </c>
      <c r="F81" s="1"/>
      <c r="G81" s="2">
        <v>79</v>
      </c>
      <c r="H81" s="2">
        <v>-14.048</v>
      </c>
      <c r="I81" s="2">
        <v>-1.78E-2</v>
      </c>
      <c r="J81">
        <v>2185.5001999999999</v>
      </c>
      <c r="L81">
        <f t="shared" si="4"/>
        <v>-1.8599999999999998E-2</v>
      </c>
      <c r="M81" s="11">
        <f t="shared" si="5"/>
        <v>-6.9174204464111405E-2</v>
      </c>
    </row>
    <row r="82" spans="1:13" x14ac:dyDescent="0.25">
      <c r="A82" s="2"/>
      <c r="B82" s="2">
        <v>80</v>
      </c>
      <c r="C82">
        <v>13.951700000000001</v>
      </c>
      <c r="D82">
        <v>-2.0400000000000001E-2</v>
      </c>
      <c r="E82">
        <v>2213.5001000000002</v>
      </c>
      <c r="F82" s="1"/>
      <c r="G82" s="2">
        <v>80</v>
      </c>
      <c r="H82" s="2">
        <v>-14.0474</v>
      </c>
      <c r="I82" s="2">
        <v>-1.9800000000000002E-2</v>
      </c>
      <c r="J82">
        <v>2213.5014000000001</v>
      </c>
      <c r="L82">
        <f t="shared" si="4"/>
        <v>-2.01E-2</v>
      </c>
      <c r="M82" s="11">
        <f t="shared" si="5"/>
        <v>-0.13083230298692008</v>
      </c>
    </row>
    <row r="83" spans="1:13" x14ac:dyDescent="0.25">
      <c r="A83" s="2"/>
      <c r="B83" s="2">
        <v>81</v>
      </c>
      <c r="C83">
        <v>13.952</v>
      </c>
      <c r="D83">
        <v>9.4000000000000004E-3</v>
      </c>
      <c r="E83">
        <v>2241.5</v>
      </c>
      <c r="F83" s="1"/>
      <c r="G83" s="2">
        <v>81</v>
      </c>
      <c r="H83" s="2">
        <v>-14.045999999999999</v>
      </c>
      <c r="I83" s="2">
        <v>1.4E-2</v>
      </c>
      <c r="J83">
        <v>2241.5012000000002</v>
      </c>
      <c r="L83">
        <f t="shared" si="4"/>
        <v>1.17E-2</v>
      </c>
      <c r="M83" s="11">
        <f t="shared" si="5"/>
        <v>1.1185332205375156</v>
      </c>
    </row>
    <row r="84" spans="1:13" x14ac:dyDescent="0.25">
      <c r="A84" s="2"/>
      <c r="B84" s="2">
        <v>82</v>
      </c>
      <c r="C84">
        <v>13.9527</v>
      </c>
      <c r="D84">
        <v>6.1999999999999998E-3</v>
      </c>
      <c r="E84">
        <v>2269.5001999999999</v>
      </c>
      <c r="F84" s="1"/>
      <c r="G84" s="2">
        <v>82</v>
      </c>
      <c r="H84" s="2">
        <v>-14.045199999999999</v>
      </c>
      <c r="I84" s="2">
        <v>1.9E-3</v>
      </c>
      <c r="J84">
        <v>2269.5007000000001</v>
      </c>
      <c r="L84">
        <f t="shared" si="4"/>
        <v>4.0499999999999998E-3</v>
      </c>
      <c r="M84" s="11">
        <f t="shared" si="5"/>
        <v>0.81474913776273816</v>
      </c>
    </row>
    <row r="85" spans="1:13" x14ac:dyDescent="0.25">
      <c r="A85" s="2"/>
      <c r="B85" s="2">
        <v>83</v>
      </c>
      <c r="C85">
        <v>13.9533</v>
      </c>
      <c r="D85">
        <v>1.0500000000000001E-2</v>
      </c>
      <c r="E85">
        <v>2297.4989</v>
      </c>
      <c r="F85" s="1"/>
      <c r="G85" s="2">
        <v>83</v>
      </c>
      <c r="H85" s="2">
        <v>-14.044499999999999</v>
      </c>
      <c r="I85" s="2">
        <v>6.1000000000000004E-3</v>
      </c>
      <c r="J85">
        <v>2297.5007000000001</v>
      </c>
      <c r="L85">
        <f t="shared" si="4"/>
        <v>8.3000000000000001E-3</v>
      </c>
      <c r="M85" s="11">
        <f t="shared" si="5"/>
        <v>0.97946899199583537</v>
      </c>
    </row>
    <row r="86" spans="1:13" x14ac:dyDescent="0.25">
      <c r="A86" s="2"/>
      <c r="B86" s="2">
        <v>84</v>
      </c>
      <c r="C86">
        <v>13.954800000000001</v>
      </c>
      <c r="D86">
        <v>9.2999999999999992E-3</v>
      </c>
      <c r="E86">
        <v>2325.4996999999998</v>
      </c>
      <c r="F86" s="1"/>
      <c r="G86" s="2">
        <v>84</v>
      </c>
      <c r="H86" s="2">
        <v>-14.043900000000001</v>
      </c>
      <c r="I86" s="2">
        <v>6.7000000000000002E-3</v>
      </c>
      <c r="J86">
        <v>2325.5010000000002</v>
      </c>
      <c r="L86">
        <f t="shared" si="4"/>
        <v>8.0000000000000002E-3</v>
      </c>
      <c r="M86" s="11">
        <f t="shared" si="5"/>
        <v>0.96505498796121558</v>
      </c>
    </row>
    <row r="87" spans="1:13" x14ac:dyDescent="0.25">
      <c r="A87" s="2"/>
      <c r="B87" s="2">
        <v>85</v>
      </c>
      <c r="C87">
        <v>13.955399999999999</v>
      </c>
      <c r="D87">
        <v>1.0800000000000001E-2</v>
      </c>
      <c r="E87">
        <v>2353.4994999999999</v>
      </c>
      <c r="F87" s="1"/>
      <c r="G87" s="2">
        <v>85</v>
      </c>
      <c r="H87" s="2">
        <v>-14.0428</v>
      </c>
      <c r="I87" s="2">
        <v>6.4999999999999997E-3</v>
      </c>
      <c r="J87">
        <v>2353.5007000000001</v>
      </c>
      <c r="L87">
        <f t="shared" si="4"/>
        <v>8.6499999999999997E-3</v>
      </c>
      <c r="M87" s="11">
        <f t="shared" si="5"/>
        <v>0.98804255872974545</v>
      </c>
    </row>
    <row r="88" spans="1:13" x14ac:dyDescent="0.25">
      <c r="A88" s="2"/>
      <c r="B88" s="2">
        <v>86</v>
      </c>
      <c r="C88">
        <v>13.9564</v>
      </c>
      <c r="D88">
        <v>1.04E-2</v>
      </c>
      <c r="E88">
        <v>2381.4992000000002</v>
      </c>
      <c r="F88" s="1"/>
      <c r="G88" s="2">
        <v>86</v>
      </c>
      <c r="H88" s="2">
        <v>-14.042</v>
      </c>
      <c r="I88" s="2">
        <v>8.3000000000000001E-3</v>
      </c>
      <c r="J88">
        <v>2381.5003999999999</v>
      </c>
      <c r="L88">
        <f t="shared" si="4"/>
        <v>9.3500000000000007E-3</v>
      </c>
      <c r="M88" s="11">
        <f t="shared" si="5"/>
        <v>1.0129986334352836</v>
      </c>
    </row>
    <row r="89" spans="1:13" x14ac:dyDescent="0.25">
      <c r="A89" s="2"/>
      <c r="B89" s="2">
        <v>87</v>
      </c>
      <c r="C89">
        <v>13.9573</v>
      </c>
      <c r="D89">
        <v>1.23E-2</v>
      </c>
      <c r="E89">
        <v>2409.5005000000001</v>
      </c>
      <c r="F89" s="1"/>
      <c r="G89" s="2">
        <v>87</v>
      </c>
      <c r="H89" s="2">
        <v>-14.0411</v>
      </c>
      <c r="I89" s="2">
        <v>1.0500000000000001E-2</v>
      </c>
      <c r="J89">
        <v>2409.5007000000001</v>
      </c>
      <c r="L89">
        <f t="shared" si="4"/>
        <v>1.14E-2</v>
      </c>
      <c r="M89" s="11">
        <f t="shared" si="5"/>
        <v>1.0911043144400336</v>
      </c>
    </row>
    <row r="90" spans="1:13" x14ac:dyDescent="0.25">
      <c r="A90" s="2"/>
      <c r="B90" s="2">
        <v>88</v>
      </c>
      <c r="C90">
        <v>13.958399999999999</v>
      </c>
      <c r="D90">
        <v>1.3599999999999999E-2</v>
      </c>
      <c r="E90">
        <v>2437.4996999999998</v>
      </c>
      <c r="F90" s="1"/>
      <c r="G90" s="2">
        <v>88</v>
      </c>
      <c r="H90" s="2">
        <v>-14.0388</v>
      </c>
      <c r="I90" s="2">
        <v>1.4200000000000001E-2</v>
      </c>
      <c r="J90">
        <v>2437.5001999999999</v>
      </c>
      <c r="L90">
        <f t="shared" si="4"/>
        <v>1.3899999999999999E-2</v>
      </c>
      <c r="M90" s="11">
        <f t="shared" si="5"/>
        <v>1.1869265308778554</v>
      </c>
    </row>
    <row r="91" spans="1:13" x14ac:dyDescent="0.25">
      <c r="A91" s="2"/>
      <c r="B91" s="2">
        <v>89</v>
      </c>
      <c r="C91">
        <v>13.960100000000001</v>
      </c>
      <c r="D91">
        <v>1.1299999999999999E-2</v>
      </c>
      <c r="E91">
        <v>2465.5005999999998</v>
      </c>
      <c r="F91" s="1"/>
      <c r="G91" s="2">
        <v>89</v>
      </c>
      <c r="H91" s="2">
        <v>-14.0374</v>
      </c>
      <c r="I91" s="2">
        <v>9.9000000000000008E-3</v>
      </c>
      <c r="J91">
        <v>2465.5007999999998</v>
      </c>
      <c r="L91">
        <f t="shared" si="4"/>
        <v>1.06E-2</v>
      </c>
      <c r="M91" s="11">
        <f t="shared" si="5"/>
        <v>1.054402290622763</v>
      </c>
    </row>
    <row r="92" spans="1:13" x14ac:dyDescent="0.25">
      <c r="A92" s="2"/>
      <c r="B92" s="2">
        <v>90</v>
      </c>
      <c r="C92">
        <v>13.9594</v>
      </c>
      <c r="D92">
        <v>8.8999999999999999E-3</v>
      </c>
      <c r="E92">
        <v>2493.5001000000002</v>
      </c>
      <c r="F92" s="1"/>
      <c r="G92" s="2">
        <v>90</v>
      </c>
      <c r="H92" s="2">
        <v>-14.038</v>
      </c>
      <c r="I92" s="2">
        <v>6.7000000000000002E-3</v>
      </c>
      <c r="J92">
        <v>2493.5005000000001</v>
      </c>
      <c r="L92">
        <f t="shared" si="4"/>
        <v>7.7999999999999996E-3</v>
      </c>
      <c r="M92" s="11">
        <f t="shared" si="5"/>
        <v>0.94156308973774983</v>
      </c>
    </row>
    <row r="93" spans="1:13" x14ac:dyDescent="0.25">
      <c r="A93" s="2"/>
      <c r="B93" s="2">
        <v>91</v>
      </c>
      <c r="C93">
        <v>13.9621</v>
      </c>
      <c r="D93">
        <v>1.01E-2</v>
      </c>
      <c r="E93">
        <v>2521.4994000000002</v>
      </c>
      <c r="F93" s="1"/>
      <c r="G93" s="2">
        <v>91</v>
      </c>
      <c r="H93" s="2">
        <v>-14.0367</v>
      </c>
      <c r="I93" s="2">
        <v>7.0000000000000001E-3</v>
      </c>
      <c r="J93">
        <v>2521.5005000000001</v>
      </c>
      <c r="L93">
        <f t="shared" si="4"/>
        <v>8.5500000000000003E-3</v>
      </c>
      <c r="M93" s="11">
        <f t="shared" si="5"/>
        <v>0.96848766838029543</v>
      </c>
    </row>
    <row r="94" spans="1:13" x14ac:dyDescent="0.25">
      <c r="A94" s="2"/>
      <c r="B94" s="2">
        <v>92</v>
      </c>
      <c r="C94">
        <v>13.960800000000001</v>
      </c>
      <c r="D94">
        <v>7.3000000000000001E-3</v>
      </c>
      <c r="E94">
        <v>2549.4998999999998</v>
      </c>
      <c r="F94" s="1"/>
      <c r="G94" s="2">
        <v>92</v>
      </c>
      <c r="H94" s="2">
        <v>-14.035500000000001</v>
      </c>
      <c r="I94" s="2">
        <v>5.4000000000000003E-3</v>
      </c>
      <c r="J94">
        <v>2549.5005000000001</v>
      </c>
      <c r="L94">
        <f t="shared" si="4"/>
        <v>6.3499999999999997E-3</v>
      </c>
      <c r="M94" s="11">
        <f t="shared" si="5"/>
        <v>0.87927051473937667</v>
      </c>
    </row>
    <row r="95" spans="1:13" x14ac:dyDescent="0.25">
      <c r="A95" s="2"/>
      <c r="B95" s="2">
        <v>93</v>
      </c>
      <c r="C95">
        <v>13.962899999999999</v>
      </c>
      <c r="D95">
        <v>8.5000000000000006E-3</v>
      </c>
      <c r="E95">
        <v>2577.4996999999998</v>
      </c>
      <c r="F95" s="1"/>
      <c r="G95" s="2">
        <v>93</v>
      </c>
      <c r="H95" s="2">
        <v>-14.0351</v>
      </c>
      <c r="I95" s="2">
        <v>6.4000000000000003E-3</v>
      </c>
      <c r="J95">
        <v>2577.5005000000001</v>
      </c>
      <c r="L95">
        <f t="shared" si="4"/>
        <v>7.45E-3</v>
      </c>
      <c r="M95" s="11">
        <f t="shared" si="5"/>
        <v>0.91997462094097726</v>
      </c>
    </row>
    <row r="96" spans="1:13" x14ac:dyDescent="0.25">
      <c r="A96" s="2"/>
      <c r="B96" s="2">
        <v>94</v>
      </c>
      <c r="C96">
        <v>13.9634</v>
      </c>
      <c r="D96">
        <v>8.0000000000000002E-3</v>
      </c>
      <c r="E96">
        <v>2605.5001000000002</v>
      </c>
      <c r="F96" s="1"/>
      <c r="G96" s="2">
        <v>94</v>
      </c>
      <c r="H96" s="2">
        <v>-14.033799999999999</v>
      </c>
      <c r="I96" s="2">
        <v>6.8999999999999999E-3</v>
      </c>
      <c r="J96">
        <v>2605.4998999999998</v>
      </c>
      <c r="L96">
        <f t="shared" si="4"/>
        <v>7.45E-3</v>
      </c>
      <c r="M96" s="11">
        <f t="shared" si="5"/>
        <v>0.91737164052840492</v>
      </c>
    </row>
    <row r="97" spans="1:13" x14ac:dyDescent="0.25">
      <c r="A97" s="2"/>
      <c r="B97" s="2">
        <v>95</v>
      </c>
      <c r="C97">
        <v>13.964499999999999</v>
      </c>
      <c r="D97">
        <v>7.9000000000000008E-3</v>
      </c>
      <c r="E97">
        <v>2633.4996999999998</v>
      </c>
      <c r="F97" s="1"/>
      <c r="G97" s="2">
        <v>95</v>
      </c>
      <c r="H97" s="2">
        <v>-14.0335</v>
      </c>
      <c r="I97" s="2">
        <v>7.0000000000000001E-3</v>
      </c>
      <c r="J97">
        <v>2633.5007999999998</v>
      </c>
      <c r="L97">
        <f t="shared" si="4"/>
        <v>7.45E-3</v>
      </c>
      <c r="M97" s="11">
        <f t="shared" si="5"/>
        <v>0.91476866011583247</v>
      </c>
    </row>
    <row r="98" spans="1:13" x14ac:dyDescent="0.25">
      <c r="A98" s="2"/>
      <c r="B98" s="2">
        <v>96</v>
      </c>
      <c r="C98">
        <v>13.965999999999999</v>
      </c>
      <c r="D98">
        <v>8.5000000000000006E-3</v>
      </c>
      <c r="E98">
        <v>2661.5001000000002</v>
      </c>
      <c r="F98" s="1"/>
      <c r="G98" s="2">
        <v>96</v>
      </c>
      <c r="H98" s="2">
        <v>-14.0328</v>
      </c>
      <c r="I98" s="2">
        <v>6.1999999999999998E-3</v>
      </c>
      <c r="J98">
        <v>2661.5012000000002</v>
      </c>
      <c r="L98">
        <f t="shared" si="4"/>
        <v>7.3500000000000006E-3</v>
      </c>
      <c r="M98" s="11">
        <f t="shared" si="5"/>
        <v>0.9082286718292446</v>
      </c>
    </row>
    <row r="99" spans="1:13" x14ac:dyDescent="0.25">
      <c r="A99" s="2"/>
      <c r="B99" s="2">
        <v>97</v>
      </c>
      <c r="C99">
        <v>13.9673</v>
      </c>
      <c r="D99">
        <v>7.7999999999999996E-3</v>
      </c>
      <c r="E99">
        <v>2689.5005999999998</v>
      </c>
      <c r="F99" s="1"/>
      <c r="G99" s="2">
        <v>97</v>
      </c>
      <c r="H99" s="2">
        <v>-14.0313</v>
      </c>
      <c r="I99" s="2">
        <v>5.5999999999999999E-3</v>
      </c>
      <c r="J99">
        <v>2689.5005999999998</v>
      </c>
      <c r="L99">
        <f t="shared" si="4"/>
        <v>6.6999999999999994E-3</v>
      </c>
      <c r="M99" s="11">
        <f t="shared" si="5"/>
        <v>0.88003514023556961</v>
      </c>
    </row>
    <row r="100" spans="1:13" x14ac:dyDescent="0.25">
      <c r="A100" s="2"/>
      <c r="B100" s="2">
        <v>98</v>
      </c>
      <c r="C100">
        <v>13.967700000000001</v>
      </c>
      <c r="D100">
        <v>6.0000000000000001E-3</v>
      </c>
      <c r="E100">
        <v>2717.4994999999999</v>
      </c>
      <c r="F100" s="1"/>
      <c r="G100" s="2">
        <v>98</v>
      </c>
      <c r="H100" s="2">
        <v>-14.030799999999999</v>
      </c>
      <c r="I100" s="2">
        <v>3.3999999999999998E-3</v>
      </c>
      <c r="J100">
        <v>2717.5005000000001</v>
      </c>
      <c r="L100">
        <f t="shared" si="4"/>
        <v>4.7000000000000002E-3</v>
      </c>
      <c r="M100" s="11">
        <f t="shared" si="5"/>
        <v>0.79869200234268234</v>
      </c>
    </row>
    <row r="101" spans="1:13" x14ac:dyDescent="0.25">
      <c r="A101" s="2"/>
      <c r="B101" s="2">
        <v>99</v>
      </c>
      <c r="C101">
        <v>13.967700000000001</v>
      </c>
      <c r="D101">
        <v>9.1999999999999998E-3</v>
      </c>
      <c r="E101">
        <v>2745.5001000000002</v>
      </c>
      <c r="F101" s="1"/>
      <c r="G101" s="2">
        <v>99</v>
      </c>
      <c r="H101" s="2">
        <v>-14.0283</v>
      </c>
      <c r="I101" s="2">
        <v>5.7000000000000002E-3</v>
      </c>
      <c r="J101">
        <v>2745.5001999999999</v>
      </c>
      <c r="L101">
        <f t="shared" si="4"/>
        <v>7.45E-3</v>
      </c>
      <c r="M101" s="11">
        <f t="shared" si="5"/>
        <v>0.9043567384655431</v>
      </c>
    </row>
    <row r="102" spans="1:13" x14ac:dyDescent="0.25">
      <c r="A102" s="2"/>
      <c r="B102" s="2">
        <v>100</v>
      </c>
      <c r="C102">
        <v>13.9686</v>
      </c>
      <c r="D102">
        <v>6.0000000000000001E-3</v>
      </c>
      <c r="E102">
        <v>2773.4992999999999</v>
      </c>
      <c r="F102" s="1"/>
      <c r="G102" s="2">
        <v>100</v>
      </c>
      <c r="H102" s="2">
        <v>-14.028499999999999</v>
      </c>
      <c r="I102" s="2">
        <v>4.1000000000000003E-3</v>
      </c>
      <c r="J102">
        <v>2773.5007999999998</v>
      </c>
      <c r="L102">
        <f t="shared" si="4"/>
        <v>5.0500000000000007E-3</v>
      </c>
      <c r="M102" s="11">
        <f t="shared" si="5"/>
        <v>0.80726556907659275</v>
      </c>
    </row>
    <row r="103" spans="1:13" x14ac:dyDescent="0.25">
      <c r="A103" s="2"/>
      <c r="B103" s="2">
        <v>101</v>
      </c>
      <c r="C103">
        <v>13.9703</v>
      </c>
      <c r="D103">
        <v>5.8999999999999999E-3</v>
      </c>
      <c r="E103">
        <v>2801.5001999999999</v>
      </c>
      <c r="F103" s="1"/>
      <c r="G103" s="2">
        <v>101</v>
      </c>
      <c r="H103" s="2">
        <v>-14.027699999999999</v>
      </c>
      <c r="I103" s="2">
        <v>1.1000000000000001E-3</v>
      </c>
      <c r="J103">
        <v>2801.5007000000001</v>
      </c>
      <c r="L103">
        <f t="shared" si="4"/>
        <v>3.5000000000000001E-3</v>
      </c>
      <c r="M103" s="11">
        <f t="shared" si="5"/>
        <v>0.74363896661677631</v>
      </c>
    </row>
    <row r="104" spans="1:13" x14ac:dyDescent="0.25">
      <c r="A104" s="2"/>
      <c r="B104" s="2">
        <v>102</v>
      </c>
      <c r="C104">
        <v>13.9712</v>
      </c>
      <c r="D104">
        <v>5.1000000000000004E-3</v>
      </c>
      <c r="E104">
        <v>2829.5003000000002</v>
      </c>
      <c r="F104" s="1"/>
      <c r="G104" s="2">
        <v>102</v>
      </c>
      <c r="H104" s="2">
        <v>-14.026300000000001</v>
      </c>
      <c r="I104" s="2">
        <v>6.4000000000000003E-3</v>
      </c>
      <c r="J104">
        <v>2829.5003999999999</v>
      </c>
      <c r="L104">
        <f t="shared" si="4"/>
        <v>5.7499999999999999E-3</v>
      </c>
      <c r="M104" s="11">
        <f t="shared" si="5"/>
        <v>0.82961866336955803</v>
      </c>
    </row>
    <row r="105" spans="1:13" x14ac:dyDescent="0.25">
      <c r="A105" s="2"/>
      <c r="B105" s="2">
        <v>103</v>
      </c>
      <c r="C105">
        <v>13.972</v>
      </c>
      <c r="D105">
        <v>5.5999999999999999E-3</v>
      </c>
      <c r="E105">
        <v>2857.4994000000002</v>
      </c>
      <c r="F105" s="1"/>
      <c r="G105" s="2">
        <v>103</v>
      </c>
      <c r="H105" s="2">
        <v>-14.0258</v>
      </c>
      <c r="I105" s="2">
        <v>3.8999999999999998E-3</v>
      </c>
      <c r="J105">
        <v>2857.5005999999998</v>
      </c>
      <c r="L105">
        <f t="shared" si="4"/>
        <v>4.7499999999999999E-3</v>
      </c>
      <c r="M105" s="11">
        <f t="shared" si="5"/>
        <v>0.78764560421682817</v>
      </c>
    </row>
    <row r="106" spans="1:13" x14ac:dyDescent="0.25">
      <c r="A106" s="2"/>
      <c r="B106" s="2">
        <v>104</v>
      </c>
      <c r="C106">
        <v>13.974</v>
      </c>
      <c r="D106">
        <v>5.7999999999999996E-3</v>
      </c>
      <c r="E106">
        <v>2885.5001999999999</v>
      </c>
      <c r="F106" s="1"/>
      <c r="G106" s="2">
        <v>104</v>
      </c>
      <c r="H106" s="2">
        <v>-14.024699999999999</v>
      </c>
      <c r="I106" s="2">
        <v>4.3E-3</v>
      </c>
      <c r="J106">
        <v>2885.5005999999998</v>
      </c>
      <c r="L106">
        <f t="shared" si="4"/>
        <v>5.0499999999999998E-3</v>
      </c>
      <c r="M106" s="11">
        <f t="shared" si="5"/>
        <v>0.79685364742630305</v>
      </c>
    </row>
    <row r="107" spans="1:13" x14ac:dyDescent="0.25">
      <c r="A107" s="2"/>
      <c r="B107" s="2">
        <v>105</v>
      </c>
      <c r="C107">
        <v>13.974500000000001</v>
      </c>
      <c r="D107">
        <v>7.6E-3</v>
      </c>
      <c r="E107">
        <v>2913.4996000000001</v>
      </c>
      <c r="F107" s="1"/>
      <c r="G107" s="2">
        <v>105</v>
      </c>
      <c r="H107" s="2">
        <v>-14.0237</v>
      </c>
      <c r="I107" s="2">
        <v>3.5000000000000001E-3</v>
      </c>
      <c r="J107">
        <v>2913.5007000000001</v>
      </c>
      <c r="L107">
        <f t="shared" si="4"/>
        <v>5.5500000000000002E-3</v>
      </c>
      <c r="M107" s="11">
        <f t="shared" si="5"/>
        <v>0.8139357063838093</v>
      </c>
    </row>
    <row r="108" spans="1:13" x14ac:dyDescent="0.25">
      <c r="A108" s="2"/>
      <c r="B108" s="2">
        <v>106</v>
      </c>
      <c r="C108">
        <v>13.9755</v>
      </c>
      <c r="D108">
        <v>7.9000000000000008E-3</v>
      </c>
      <c r="E108">
        <v>2941.4996999999998</v>
      </c>
      <c r="F108" s="1"/>
      <c r="G108" s="2">
        <v>106</v>
      </c>
      <c r="H108" s="2">
        <v>-14.0228</v>
      </c>
      <c r="I108" s="2">
        <v>6.4999999999999997E-3</v>
      </c>
      <c r="J108">
        <v>2941.5005000000001</v>
      </c>
      <c r="L108">
        <f t="shared" si="4"/>
        <v>7.1999999999999998E-3</v>
      </c>
      <c r="M108" s="11">
        <f t="shared" si="5"/>
        <v>0.87629335589249679</v>
      </c>
    </row>
    <row r="109" spans="1:13" x14ac:dyDescent="0.25">
      <c r="A109" s="2"/>
      <c r="B109" s="2">
        <v>107</v>
      </c>
      <c r="C109">
        <v>13.9749</v>
      </c>
      <c r="D109">
        <v>9.1999999999999998E-3</v>
      </c>
      <c r="E109">
        <v>2969.5005999999998</v>
      </c>
      <c r="F109" s="1"/>
      <c r="G109" s="2">
        <v>107</v>
      </c>
      <c r="H109" s="2">
        <v>-14.0213</v>
      </c>
      <c r="I109" s="2">
        <v>3.3999999999999998E-3</v>
      </c>
      <c r="J109">
        <v>2969.5001999999999</v>
      </c>
      <c r="L109">
        <f t="shared" si="4"/>
        <v>6.3E-3</v>
      </c>
      <c r="M109" s="11">
        <f t="shared" si="5"/>
        <v>0.83825730461378278</v>
      </c>
    </row>
    <row r="110" spans="1:13" x14ac:dyDescent="0.25">
      <c r="A110" s="2"/>
      <c r="B110" s="2">
        <v>108</v>
      </c>
      <c r="C110">
        <v>13.977</v>
      </c>
      <c r="D110">
        <v>4.7999999999999996E-3</v>
      </c>
      <c r="E110">
        <v>2997.4996000000001</v>
      </c>
      <c r="F110" s="1"/>
      <c r="G110" s="2">
        <v>108</v>
      </c>
      <c r="H110" s="2">
        <v>-14.021000000000001</v>
      </c>
      <c r="I110" s="2">
        <v>-8.0000000000000004E-4</v>
      </c>
      <c r="J110">
        <v>2997.5005000000001</v>
      </c>
      <c r="L110">
        <f t="shared" si="4"/>
        <v>1.9999999999999996E-3</v>
      </c>
      <c r="M110" s="11">
        <f t="shared" si="5"/>
        <v>0.66636298561853313</v>
      </c>
    </row>
    <row r="111" spans="1:13" x14ac:dyDescent="0.25">
      <c r="A111" s="2"/>
      <c r="B111" s="2">
        <v>109</v>
      </c>
      <c r="C111">
        <v>13.9779</v>
      </c>
      <c r="D111">
        <v>8.3000000000000001E-3</v>
      </c>
      <c r="E111">
        <v>3025.4998999999998</v>
      </c>
      <c r="F111" s="1"/>
      <c r="G111" s="2">
        <v>109</v>
      </c>
      <c r="H111" s="2">
        <v>-14.0207</v>
      </c>
      <c r="I111" s="2">
        <v>6.7999999999999996E-3</v>
      </c>
      <c r="J111">
        <v>3025.5005000000001</v>
      </c>
      <c r="L111">
        <f t="shared" si="4"/>
        <v>7.5499999999999994E-3</v>
      </c>
      <c r="M111" s="11">
        <f t="shared" si="5"/>
        <v>0.88226394221383486</v>
      </c>
    </row>
    <row r="112" spans="1:13" x14ac:dyDescent="0.25">
      <c r="A112" s="2"/>
      <c r="B112" s="2">
        <v>110</v>
      </c>
      <c r="C112">
        <v>13.9785</v>
      </c>
      <c r="D112">
        <v>7.1000000000000004E-3</v>
      </c>
      <c r="E112">
        <v>3053.4991</v>
      </c>
      <c r="F112" s="1"/>
      <c r="G112" s="2">
        <v>110</v>
      </c>
      <c r="H112" s="2">
        <v>-14.0191</v>
      </c>
      <c r="I112" s="2">
        <v>4.7999999999999996E-3</v>
      </c>
      <c r="J112">
        <v>3053.5005999999998</v>
      </c>
      <c r="L112">
        <f t="shared" si="4"/>
        <v>5.9500000000000004E-3</v>
      </c>
      <c r="M112" s="11">
        <f t="shared" si="5"/>
        <v>0.81666883581701055</v>
      </c>
    </row>
    <row r="113" spans="1:13" x14ac:dyDescent="0.25">
      <c r="A113" s="2"/>
      <c r="B113" s="2">
        <v>111</v>
      </c>
      <c r="C113">
        <v>13.9785</v>
      </c>
      <c r="D113">
        <v>9.5999999999999992E-3</v>
      </c>
      <c r="E113">
        <v>3081.5003000000002</v>
      </c>
      <c r="F113" s="1"/>
      <c r="G113" s="2">
        <v>111</v>
      </c>
      <c r="H113" s="2">
        <v>-14.0184</v>
      </c>
      <c r="I113" s="2">
        <v>9.4999999999999998E-3</v>
      </c>
      <c r="J113">
        <v>3081.5007000000001</v>
      </c>
      <c r="L113">
        <f t="shared" si="4"/>
        <v>9.5499999999999995E-3</v>
      </c>
      <c r="M113" s="11">
        <f t="shared" si="5"/>
        <v>0.95579813886900489</v>
      </c>
    </row>
    <row r="114" spans="1:13" x14ac:dyDescent="0.25">
      <c r="A114" s="2"/>
      <c r="B114" s="2">
        <v>112</v>
      </c>
      <c r="C114">
        <v>13.981</v>
      </c>
      <c r="D114">
        <v>1.09E-2</v>
      </c>
      <c r="E114">
        <v>3109.5001000000002</v>
      </c>
      <c r="F114" s="1"/>
      <c r="G114" s="2">
        <v>112</v>
      </c>
      <c r="H114" s="2">
        <v>-14.0177</v>
      </c>
      <c r="I114" s="2">
        <v>9.2999999999999992E-3</v>
      </c>
      <c r="J114">
        <v>3109.5010000000002</v>
      </c>
      <c r="L114">
        <f t="shared" si="4"/>
        <v>1.01E-2</v>
      </c>
      <c r="M114" s="11">
        <f t="shared" si="5"/>
        <v>0.97484870176351912</v>
      </c>
    </row>
    <row r="115" spans="1:13" x14ac:dyDescent="0.25">
      <c r="A115" s="2"/>
      <c r="B115" s="2">
        <v>113</v>
      </c>
      <c r="C115">
        <v>13.9808</v>
      </c>
      <c r="D115">
        <v>1.0999999999999999E-2</v>
      </c>
      <c r="E115">
        <v>3137.4996999999998</v>
      </c>
      <c r="F115" s="1"/>
      <c r="G115" s="2">
        <v>113</v>
      </c>
      <c r="H115" s="2">
        <v>-14.017200000000001</v>
      </c>
      <c r="I115" s="2">
        <v>8.8000000000000005E-3</v>
      </c>
      <c r="J115">
        <v>3137.5003000000002</v>
      </c>
      <c r="L115">
        <f t="shared" si="4"/>
        <v>9.8999999999999991E-3</v>
      </c>
      <c r="M115" s="11">
        <f t="shared" si="5"/>
        <v>0.96437170560291519</v>
      </c>
    </row>
    <row r="116" spans="1:13" x14ac:dyDescent="0.25">
      <c r="A116" s="2"/>
      <c r="B116" s="2">
        <v>114</v>
      </c>
      <c r="C116">
        <v>13.982900000000001</v>
      </c>
      <c r="D116">
        <v>1.21E-2</v>
      </c>
      <c r="E116">
        <v>3165.5003999999999</v>
      </c>
      <c r="F116" s="1"/>
      <c r="G116" s="2">
        <v>114</v>
      </c>
      <c r="H116" s="2">
        <v>-14.0154</v>
      </c>
      <c r="I116" s="2">
        <v>7.6E-3</v>
      </c>
      <c r="J116">
        <v>3165.5005000000001</v>
      </c>
      <c r="L116">
        <f t="shared" si="4"/>
        <v>9.8499999999999994E-3</v>
      </c>
      <c r="M116" s="11">
        <f t="shared" si="5"/>
        <v>0.95980022125333497</v>
      </c>
    </row>
    <row r="117" spans="1:13" x14ac:dyDescent="0.25">
      <c r="A117" s="2"/>
      <c r="B117" s="2">
        <v>115</v>
      </c>
      <c r="C117">
        <v>13.9841</v>
      </c>
      <c r="D117">
        <v>1.2500000000000001E-2</v>
      </c>
      <c r="E117">
        <v>3193.4994000000002</v>
      </c>
      <c r="F117" s="1"/>
      <c r="G117" s="2">
        <v>115</v>
      </c>
      <c r="H117" s="2">
        <v>-14.0145</v>
      </c>
      <c r="I117" s="2">
        <v>1.26E-2</v>
      </c>
      <c r="J117">
        <v>3193.5005999999998</v>
      </c>
      <c r="L117">
        <f t="shared" si="4"/>
        <v>1.255E-2</v>
      </c>
      <c r="M117" s="11">
        <f t="shared" si="5"/>
        <v>1.0634964534391877</v>
      </c>
    </row>
    <row r="118" spans="1:13" x14ac:dyDescent="0.25">
      <c r="A118" s="2"/>
      <c r="B118" s="2">
        <v>116</v>
      </c>
      <c r="C118">
        <v>13.983499999999999</v>
      </c>
      <c r="D118">
        <v>1.12E-2</v>
      </c>
      <c r="E118">
        <v>3221.4992999999999</v>
      </c>
      <c r="F118" s="1"/>
      <c r="G118" s="2">
        <v>116</v>
      </c>
      <c r="H118" s="2">
        <v>-14.013299999999999</v>
      </c>
      <c r="I118" s="2">
        <v>7.1000000000000004E-3</v>
      </c>
      <c r="J118">
        <v>3221.5007000000001</v>
      </c>
      <c r="L118">
        <f t="shared" si="4"/>
        <v>9.1500000000000001E-3</v>
      </c>
      <c r="M118" s="11">
        <f t="shared" si="5"/>
        <v>0.92703520531007999</v>
      </c>
    </row>
    <row r="119" spans="1:13" x14ac:dyDescent="0.25">
      <c r="A119" s="2"/>
      <c r="B119" s="2">
        <v>117</v>
      </c>
      <c r="C119">
        <v>13.985300000000001</v>
      </c>
      <c r="D119">
        <v>1.47E-2</v>
      </c>
      <c r="E119">
        <v>3249.5003999999999</v>
      </c>
      <c r="F119" s="1"/>
      <c r="G119" s="2">
        <v>117</v>
      </c>
      <c r="H119" s="2">
        <v>-14.0123</v>
      </c>
      <c r="I119" s="2">
        <v>8.3999999999999995E-3</v>
      </c>
      <c r="J119">
        <v>3249.5007999999998</v>
      </c>
      <c r="L119">
        <f t="shared" si="4"/>
        <v>1.155E-2</v>
      </c>
      <c r="M119" s="11">
        <f t="shared" si="5"/>
        <v>1.0189204138738854</v>
      </c>
    </row>
    <row r="120" spans="1:13" x14ac:dyDescent="0.25">
      <c r="A120" s="2"/>
      <c r="B120" s="2">
        <v>118</v>
      </c>
      <c r="C120">
        <v>13.9869</v>
      </c>
      <c r="D120">
        <v>8.0999999999999996E-3</v>
      </c>
      <c r="E120">
        <v>3277.4996999999998</v>
      </c>
      <c r="F120" s="1"/>
      <c r="G120" s="2">
        <v>118</v>
      </c>
      <c r="H120" s="2">
        <v>-14.011799999999999</v>
      </c>
      <c r="I120" s="2">
        <v>6.4999999999999997E-3</v>
      </c>
      <c r="J120">
        <v>3277.5005000000001</v>
      </c>
      <c r="L120">
        <f t="shared" si="4"/>
        <v>7.2999999999999992E-3</v>
      </c>
      <c r="M120" s="11">
        <f t="shared" si="5"/>
        <v>0.84899459881564399</v>
      </c>
    </row>
    <row r="121" spans="1:13" x14ac:dyDescent="0.25">
      <c r="A121" s="2"/>
      <c r="B121" s="2">
        <v>119</v>
      </c>
      <c r="C121">
        <v>13.9876</v>
      </c>
      <c r="D121">
        <v>1.5599999999999999E-2</v>
      </c>
      <c r="E121">
        <v>3305.5001999999999</v>
      </c>
      <c r="F121" s="1"/>
      <c r="G121" s="2">
        <v>119</v>
      </c>
      <c r="H121" s="2">
        <v>-14.0105</v>
      </c>
      <c r="I121" s="2">
        <v>1.3599999999999999E-2</v>
      </c>
      <c r="J121">
        <v>3305.5007999999998</v>
      </c>
      <c r="L121">
        <f t="shared" si="4"/>
        <v>1.4599999999999998E-2</v>
      </c>
      <c r="M121" s="11">
        <f t="shared" si="5"/>
        <v>1.1337931932062211</v>
      </c>
    </row>
    <row r="122" spans="1:13" x14ac:dyDescent="0.25">
      <c r="A122" s="2"/>
      <c r="B122" s="2">
        <v>120</v>
      </c>
      <c r="C122">
        <v>13.9876</v>
      </c>
      <c r="D122">
        <v>1.6799999999999999E-2</v>
      </c>
      <c r="E122">
        <v>3333.4998999999998</v>
      </c>
      <c r="F122" s="1"/>
      <c r="G122" s="2">
        <v>120</v>
      </c>
      <c r="H122" s="2">
        <v>-14.010400000000001</v>
      </c>
      <c r="I122" s="2">
        <v>1.3299999999999999E-2</v>
      </c>
      <c r="J122">
        <v>3333.5007000000001</v>
      </c>
      <c r="L122">
        <f t="shared" si="4"/>
        <v>1.5049999999999999E-2</v>
      </c>
      <c r="M122" s="11">
        <f t="shared" si="5"/>
        <v>1.1489067482267197</v>
      </c>
    </row>
    <row r="123" spans="1:13" x14ac:dyDescent="0.25">
      <c r="A123" s="2"/>
      <c r="B123" s="2">
        <v>121</v>
      </c>
      <c r="C123">
        <v>13.9899</v>
      </c>
      <c r="D123">
        <v>1.9699999999999999E-2</v>
      </c>
      <c r="E123">
        <v>3360.25</v>
      </c>
      <c r="F123" s="1"/>
      <c r="G123" s="2">
        <v>121</v>
      </c>
      <c r="H123" s="2">
        <v>-14.009399999999999</v>
      </c>
      <c r="I123" s="2">
        <v>1.6E-2</v>
      </c>
      <c r="J123">
        <v>3360.2510000000002</v>
      </c>
      <c r="L123">
        <f t="shared" si="4"/>
        <v>1.7849999999999998E-2</v>
      </c>
      <c r="M123" s="11">
        <f t="shared" si="5"/>
        <v>1.256539988286588</v>
      </c>
    </row>
    <row r="124" spans="1:13" x14ac:dyDescent="0.25">
      <c r="A124" s="2"/>
      <c r="B124" s="2">
        <v>122</v>
      </c>
      <c r="C124">
        <v>13.99</v>
      </c>
      <c r="D124">
        <v>1.9800000000000002E-2</v>
      </c>
      <c r="E124">
        <v>3385.7498999999998</v>
      </c>
      <c r="F124" s="1"/>
      <c r="G124" s="2">
        <v>122</v>
      </c>
      <c r="H124" s="2">
        <v>-14.0075</v>
      </c>
      <c r="I124" s="2">
        <v>1.8499999999999999E-2</v>
      </c>
      <c r="J124">
        <v>3385.7503999999999</v>
      </c>
      <c r="L124">
        <f t="shared" si="4"/>
        <v>1.915E-2</v>
      </c>
      <c r="M124" s="11">
        <f t="shared" si="5"/>
        <v>1.3051181102362206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L32" sqref="L32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-0.17979999999999999</v>
      </c>
      <c r="D3" s="2">
        <v>-9.9875000000000007</v>
      </c>
      <c r="E3" s="2">
        <v>5.2522000000000002</v>
      </c>
    </row>
    <row r="4" spans="1:5" x14ac:dyDescent="0.25">
      <c r="B4" s="1">
        <v>2</v>
      </c>
      <c r="C4" s="2">
        <v>-0.16350000000000001</v>
      </c>
      <c r="D4" s="2">
        <v>-9.9888999999999992</v>
      </c>
      <c r="E4" s="2">
        <v>30.750699999999998</v>
      </c>
    </row>
    <row r="5" spans="1:5" x14ac:dyDescent="0.25">
      <c r="B5" s="1">
        <v>3</v>
      </c>
      <c r="C5" s="2">
        <v>-0.12740000000000001</v>
      </c>
      <c r="D5" s="2">
        <v>-9.9906000000000006</v>
      </c>
      <c r="E5" s="2">
        <v>57.500100000000003</v>
      </c>
    </row>
    <row r="6" spans="1:5" x14ac:dyDescent="0.25">
      <c r="B6" s="1">
        <v>4</v>
      </c>
      <c r="C6" s="2">
        <v>-8.5900000000000004E-2</v>
      </c>
      <c r="D6" s="2">
        <v>-9.9922000000000004</v>
      </c>
      <c r="E6" s="2">
        <v>85.500399999999999</v>
      </c>
    </row>
    <row r="7" spans="1:5" x14ac:dyDescent="0.25">
      <c r="B7" s="1">
        <v>5</v>
      </c>
      <c r="C7" s="2">
        <v>-8.5999999999999993E-2</v>
      </c>
      <c r="D7" s="2">
        <v>-9.9908999999999999</v>
      </c>
      <c r="E7" s="2">
        <v>113.5003</v>
      </c>
    </row>
    <row r="8" spans="1:5" x14ac:dyDescent="0.25">
      <c r="B8" s="1">
        <v>6</v>
      </c>
      <c r="C8" s="2">
        <v>-5.3100000000000001E-2</v>
      </c>
      <c r="D8" s="2">
        <v>-9.9923999999999999</v>
      </c>
      <c r="E8" s="2">
        <v>141.5009</v>
      </c>
    </row>
    <row r="9" spans="1:5" x14ac:dyDescent="0.25">
      <c r="B9" s="1">
        <v>7</v>
      </c>
      <c r="C9" s="2">
        <v>-9.0999999999999998E-2</v>
      </c>
      <c r="D9" s="2">
        <v>-9.9892000000000003</v>
      </c>
      <c r="E9" s="2">
        <v>169.50020000000001</v>
      </c>
    </row>
    <row r="10" spans="1:5" x14ac:dyDescent="0.25">
      <c r="B10" s="1">
        <v>8</v>
      </c>
      <c r="C10" s="2">
        <v>-9.3200000000000005E-2</v>
      </c>
      <c r="D10" s="2">
        <v>-9.9905000000000008</v>
      </c>
      <c r="E10" s="2">
        <v>197.5008</v>
      </c>
    </row>
    <row r="11" spans="1:5" x14ac:dyDescent="0.25">
      <c r="B11" s="1">
        <v>9</v>
      </c>
      <c r="C11" s="2">
        <v>-3.56E-2</v>
      </c>
      <c r="D11" s="2">
        <v>-9.9910999999999994</v>
      </c>
      <c r="E11" s="2">
        <v>225.49950000000001</v>
      </c>
    </row>
    <row r="12" spans="1:5" x14ac:dyDescent="0.25">
      <c r="B12" s="1">
        <v>10</v>
      </c>
      <c r="C12" s="2">
        <v>-3.0300000000000001E-2</v>
      </c>
      <c r="D12" s="2">
        <v>-9.9885999999999999</v>
      </c>
      <c r="E12" s="2">
        <v>253.5008</v>
      </c>
    </row>
    <row r="13" spans="1:5" x14ac:dyDescent="0.25">
      <c r="B13" s="1">
        <v>11</v>
      </c>
      <c r="C13" s="2">
        <v>-3.6600000000000001E-2</v>
      </c>
      <c r="D13" s="2">
        <v>-9.9891000000000005</v>
      </c>
      <c r="E13" s="2">
        <v>281.5</v>
      </c>
    </row>
    <row r="14" spans="1:5" x14ac:dyDescent="0.25">
      <c r="B14" s="1">
        <v>12</v>
      </c>
      <c r="C14" s="2">
        <v>-0.05</v>
      </c>
      <c r="D14" s="2">
        <v>-9.9898000000000007</v>
      </c>
      <c r="E14" s="2">
        <v>309.50069999999999</v>
      </c>
    </row>
    <row r="15" spans="1:5" x14ac:dyDescent="0.25">
      <c r="B15" s="1">
        <v>13</v>
      </c>
      <c r="C15" s="2">
        <v>-3.3700000000000001E-2</v>
      </c>
      <c r="D15" s="2">
        <v>-9.9887999999999995</v>
      </c>
      <c r="E15" s="2">
        <v>337.50020000000001</v>
      </c>
    </row>
    <row r="16" spans="1:5" x14ac:dyDescent="0.25">
      <c r="B16" s="1">
        <v>14</v>
      </c>
      <c r="C16" s="2">
        <v>-1.7999999999999999E-2</v>
      </c>
      <c r="D16" s="2">
        <v>-9.9920000000000009</v>
      </c>
      <c r="E16" s="2">
        <v>365.50119999999998</v>
      </c>
    </row>
    <row r="17" spans="2:5" x14ac:dyDescent="0.25">
      <c r="B17" s="1">
        <v>15</v>
      </c>
      <c r="C17" s="2">
        <v>8.9999999999999993E-3</v>
      </c>
      <c r="D17" s="2">
        <v>-9.9907000000000004</v>
      </c>
      <c r="E17" s="2">
        <v>393.50020000000001</v>
      </c>
    </row>
    <row r="18" spans="2:5" x14ac:dyDescent="0.25">
      <c r="B18" s="1">
        <v>16</v>
      </c>
      <c r="C18" s="2">
        <v>-4.5699999999999998E-2</v>
      </c>
      <c r="D18" s="2">
        <v>-9.9923000000000002</v>
      </c>
      <c r="E18" s="2">
        <v>421.50099999999998</v>
      </c>
    </row>
    <row r="19" spans="2:5" x14ac:dyDescent="0.25">
      <c r="B19" s="1">
        <v>17</v>
      </c>
      <c r="C19" s="2">
        <v>5.7999999999999996E-3</v>
      </c>
      <c r="D19" s="2">
        <v>-9.9905000000000008</v>
      </c>
      <c r="E19" s="2">
        <v>449.50049999999999</v>
      </c>
    </row>
    <row r="20" spans="2:5" x14ac:dyDescent="0.25">
      <c r="B20" s="1">
        <v>18</v>
      </c>
      <c r="C20" s="2">
        <v>2.01E-2</v>
      </c>
      <c r="D20" s="2">
        <v>-9.9885000000000002</v>
      </c>
      <c r="E20" s="2">
        <v>477.50069999999999</v>
      </c>
    </row>
    <row r="21" spans="2:5" x14ac:dyDescent="0.25">
      <c r="B21" s="1">
        <v>19</v>
      </c>
      <c r="C21" s="2">
        <v>5.0000000000000001E-4</v>
      </c>
      <c r="D21" s="2">
        <v>-9.9905000000000008</v>
      </c>
      <c r="E21" s="2">
        <v>505.49990000000003</v>
      </c>
    </row>
    <row r="22" spans="2:5" x14ac:dyDescent="0.25">
      <c r="B22" s="1">
        <v>20</v>
      </c>
      <c r="C22" s="2">
        <v>1.4500000000000001E-2</v>
      </c>
      <c r="D22" s="2">
        <v>-9.99</v>
      </c>
      <c r="E22" s="2">
        <v>533.50130000000001</v>
      </c>
    </row>
    <row r="23" spans="2:5" x14ac:dyDescent="0.25">
      <c r="B23" s="1">
        <v>21</v>
      </c>
      <c r="C23" s="2">
        <v>2.9899999999999999E-2</v>
      </c>
      <c r="D23" s="2">
        <v>-9.9893999999999998</v>
      </c>
      <c r="E23" s="2">
        <v>561.50070000000005</v>
      </c>
    </row>
    <row r="24" spans="2:5" x14ac:dyDescent="0.25">
      <c r="B24" s="1">
        <v>22</v>
      </c>
      <c r="C24" s="2">
        <v>5.7000000000000002E-2</v>
      </c>
      <c r="D24" s="2">
        <v>-9.9899000000000004</v>
      </c>
      <c r="E24" s="2">
        <v>589.50099999999998</v>
      </c>
    </row>
    <row r="25" spans="2:5" x14ac:dyDescent="0.25">
      <c r="B25" s="1">
        <v>23</v>
      </c>
      <c r="C25" s="2">
        <v>6.7400000000000002E-2</v>
      </c>
      <c r="D25" s="2">
        <v>-9.9891000000000005</v>
      </c>
      <c r="E25" s="2">
        <v>617.49969999999996</v>
      </c>
    </row>
    <row r="26" spans="2:5" x14ac:dyDescent="0.25">
      <c r="B26" s="1">
        <v>24</v>
      </c>
      <c r="C26" s="2">
        <v>4.8099999999999997E-2</v>
      </c>
      <c r="D26" s="2">
        <v>-9.9903999999999993</v>
      </c>
      <c r="E26" s="2">
        <v>645.5009</v>
      </c>
    </row>
    <row r="27" spans="2:5" x14ac:dyDescent="0.25">
      <c r="B27" s="1">
        <v>25</v>
      </c>
      <c r="C27" s="2">
        <v>3.5799999999999998E-2</v>
      </c>
      <c r="D27" s="2">
        <v>-9.9892000000000003</v>
      </c>
      <c r="E27" s="2">
        <v>673.50009999999997</v>
      </c>
    </row>
    <row r="28" spans="2:5" x14ac:dyDescent="0.25">
      <c r="B28" s="1">
        <v>26</v>
      </c>
      <c r="C28" s="2">
        <v>1.9199999999999998E-2</v>
      </c>
      <c r="D28" s="2">
        <v>-9.9887999999999995</v>
      </c>
      <c r="E28" s="2">
        <v>701.50080000000003</v>
      </c>
    </row>
    <row r="29" spans="2:5" x14ac:dyDescent="0.25">
      <c r="B29" s="1">
        <v>27</v>
      </c>
      <c r="C29" s="2">
        <v>7.3200000000000001E-2</v>
      </c>
      <c r="D29" s="2">
        <v>-9.9888999999999992</v>
      </c>
      <c r="E29" s="2">
        <v>729.50019999999995</v>
      </c>
    </row>
    <row r="30" spans="2:5" x14ac:dyDescent="0.25">
      <c r="B30" s="1">
        <v>28</v>
      </c>
      <c r="C30" s="2">
        <v>5.8000000000000003E-2</v>
      </c>
      <c r="D30" s="2">
        <v>-9.9895999999999994</v>
      </c>
      <c r="E30" s="2">
        <v>757.50080000000003</v>
      </c>
    </row>
    <row r="31" spans="2:5" x14ac:dyDescent="0.25">
      <c r="B31" s="1">
        <v>29</v>
      </c>
      <c r="C31" s="2">
        <v>6.0900000000000003E-2</v>
      </c>
      <c r="D31" s="2">
        <v>-9.9885999999999999</v>
      </c>
      <c r="E31" s="2">
        <v>785.50030000000004</v>
      </c>
    </row>
    <row r="32" spans="2:5" x14ac:dyDescent="0.25">
      <c r="B32" s="1">
        <v>30</v>
      </c>
      <c r="C32" s="2">
        <v>2.8799999999999999E-2</v>
      </c>
      <c r="D32" s="2">
        <v>-9.9885999999999999</v>
      </c>
      <c r="E32" s="2">
        <v>813.50120000000004</v>
      </c>
    </row>
    <row r="33" spans="2:5" x14ac:dyDescent="0.25">
      <c r="B33" s="1">
        <v>31</v>
      </c>
      <c r="C33" s="2">
        <v>8.2500000000000004E-2</v>
      </c>
      <c r="D33" s="2">
        <v>-9.9905000000000008</v>
      </c>
      <c r="E33" s="2">
        <v>841.49990000000003</v>
      </c>
    </row>
    <row r="34" spans="2:5" x14ac:dyDescent="0.25">
      <c r="B34" s="1">
        <v>32</v>
      </c>
      <c r="C34" s="2">
        <v>0.03</v>
      </c>
      <c r="D34" s="2">
        <v>-9.9886999999999997</v>
      </c>
      <c r="E34" s="2">
        <v>869.50049999999999</v>
      </c>
    </row>
    <row r="35" spans="2:5" x14ac:dyDescent="0.25">
      <c r="B35" s="1">
        <v>33</v>
      </c>
      <c r="C35" s="2">
        <v>4.1599999999999998E-2</v>
      </c>
      <c r="D35" s="2">
        <v>-9.9896999999999991</v>
      </c>
      <c r="E35" s="2">
        <v>897.5</v>
      </c>
    </row>
    <row r="36" spans="2:5" x14ac:dyDescent="0.25">
      <c r="B36" s="1">
        <v>34</v>
      </c>
      <c r="C36" s="2">
        <v>5.1299999999999998E-2</v>
      </c>
      <c r="D36" s="2">
        <v>-9.9878999999999998</v>
      </c>
      <c r="E36" s="2">
        <v>925.50070000000005</v>
      </c>
    </row>
    <row r="37" spans="2:5" x14ac:dyDescent="0.25">
      <c r="B37" s="1">
        <v>35</v>
      </c>
      <c r="C37" s="2">
        <v>7.4700000000000003E-2</v>
      </c>
      <c r="D37" s="2">
        <v>-9.9884000000000004</v>
      </c>
      <c r="E37" s="2">
        <v>953.50009999999997</v>
      </c>
    </row>
    <row r="38" spans="2:5" x14ac:dyDescent="0.25">
      <c r="B38" s="1">
        <v>36</v>
      </c>
      <c r="C38" s="2">
        <v>5.4399999999999997E-2</v>
      </c>
      <c r="D38" s="2">
        <v>-9.9885000000000002</v>
      </c>
      <c r="E38" s="2">
        <v>981.5009</v>
      </c>
    </row>
    <row r="39" spans="2:5" x14ac:dyDescent="0.25">
      <c r="B39" s="1">
        <v>37</v>
      </c>
      <c r="C39" s="2">
        <v>6.3500000000000001E-2</v>
      </c>
      <c r="D39" s="2">
        <v>-9.9893000000000001</v>
      </c>
      <c r="E39" s="2">
        <v>1009.5</v>
      </c>
    </row>
    <row r="40" spans="2:5" x14ac:dyDescent="0.25">
      <c r="B40" s="1">
        <v>38</v>
      </c>
      <c r="C40" s="2">
        <v>8.8999999999999996E-2</v>
      </c>
      <c r="D40" s="2">
        <v>-9.9880999999999993</v>
      </c>
      <c r="E40" s="2">
        <v>1037.5007000000001</v>
      </c>
    </row>
    <row r="41" spans="2:5" x14ac:dyDescent="0.25">
      <c r="B41" s="1">
        <v>39</v>
      </c>
      <c r="C41" s="2">
        <v>5.9200000000000003E-2</v>
      </c>
      <c r="D41" s="2">
        <v>-9.9886999999999997</v>
      </c>
      <c r="E41" s="2">
        <v>1065.5007000000001</v>
      </c>
    </row>
    <row r="42" spans="2:5" x14ac:dyDescent="0.25">
      <c r="B42" s="1">
        <v>40</v>
      </c>
      <c r="C42" s="2">
        <v>4.6600000000000003E-2</v>
      </c>
      <c r="D42" s="2">
        <v>-9.9883000000000006</v>
      </c>
      <c r="E42" s="2">
        <v>1093.5011</v>
      </c>
    </row>
    <row r="43" spans="2:5" x14ac:dyDescent="0.25">
      <c r="B43" s="1">
        <v>41</v>
      </c>
      <c r="C43" s="2">
        <v>4.99E-2</v>
      </c>
      <c r="D43" s="2">
        <v>-9.9885999999999999</v>
      </c>
      <c r="E43" s="2">
        <v>1121.5005000000001</v>
      </c>
    </row>
    <row r="44" spans="2:5" x14ac:dyDescent="0.25">
      <c r="B44" s="1">
        <v>42</v>
      </c>
      <c r="C44" s="2">
        <v>-6.1999999999999998E-3</v>
      </c>
      <c r="D44" s="2">
        <v>-9.9885999999999999</v>
      </c>
      <c r="E44" s="2">
        <v>1149.5003999999999</v>
      </c>
    </row>
    <row r="45" spans="2:5" x14ac:dyDescent="0.25">
      <c r="B45" s="1">
        <v>43</v>
      </c>
      <c r="C45" s="2">
        <v>5.8900000000000001E-2</v>
      </c>
      <c r="D45" s="2">
        <v>-9.9885999999999999</v>
      </c>
      <c r="E45" s="2">
        <v>1177.5001999999999</v>
      </c>
    </row>
    <row r="46" spans="2:5" x14ac:dyDescent="0.25">
      <c r="B46" s="1">
        <v>44</v>
      </c>
      <c r="C46" s="2">
        <v>2.5000000000000001E-3</v>
      </c>
      <c r="D46" s="2">
        <v>-9.9882000000000009</v>
      </c>
      <c r="E46" s="2">
        <v>1205.5007000000001</v>
      </c>
    </row>
    <row r="47" spans="2:5" x14ac:dyDescent="0.25">
      <c r="B47" s="1">
        <v>45</v>
      </c>
      <c r="C47" s="2">
        <v>6.7400000000000002E-2</v>
      </c>
      <c r="D47" s="2">
        <v>-9.9885000000000002</v>
      </c>
      <c r="E47" s="2">
        <v>1233.5007000000001</v>
      </c>
    </row>
    <row r="48" spans="2:5" x14ac:dyDescent="0.25">
      <c r="B48" s="1">
        <v>46</v>
      </c>
      <c r="C48" s="2">
        <v>6.8199999999999997E-2</v>
      </c>
      <c r="D48" s="2">
        <v>-9.9898000000000007</v>
      </c>
      <c r="E48" s="2">
        <v>1261.501</v>
      </c>
    </row>
    <row r="49" spans="2:5" x14ac:dyDescent="0.25">
      <c r="B49" s="1">
        <v>47</v>
      </c>
      <c r="C49" s="2">
        <v>-1.14E-2</v>
      </c>
      <c r="D49" s="2">
        <v>-9.9894999999999996</v>
      </c>
      <c r="E49" s="2">
        <v>1289.4999</v>
      </c>
    </row>
    <row r="50" spans="2:5" x14ac:dyDescent="0.25">
      <c r="B50" s="1">
        <v>48</v>
      </c>
      <c r="C50" s="2">
        <v>9.2999999999999992E-3</v>
      </c>
      <c r="D50" s="2">
        <v>-9.9880999999999993</v>
      </c>
      <c r="E50" s="2">
        <v>1317.5005000000001</v>
      </c>
    </row>
    <row r="51" spans="2:5" x14ac:dyDescent="0.25">
      <c r="B51" s="1">
        <v>49</v>
      </c>
      <c r="C51" s="2">
        <v>3.27E-2</v>
      </c>
      <c r="D51" s="2">
        <v>-9.9886999999999997</v>
      </c>
      <c r="E51" s="2">
        <v>1345.5002999999999</v>
      </c>
    </row>
    <row r="52" spans="2:5" x14ac:dyDescent="0.25">
      <c r="B52" s="1">
        <v>50</v>
      </c>
      <c r="C52" s="2">
        <v>1.6299999999999999E-2</v>
      </c>
      <c r="D52" s="2">
        <v>-9.9878</v>
      </c>
      <c r="E52" s="2">
        <v>1373.5007000000001</v>
      </c>
    </row>
    <row r="53" spans="2:5" x14ac:dyDescent="0.25">
      <c r="B53" s="1">
        <v>51</v>
      </c>
      <c r="C53" s="2">
        <v>2.3300000000000001E-2</v>
      </c>
      <c r="D53" s="2">
        <v>-9.9885000000000002</v>
      </c>
      <c r="E53" s="2">
        <v>1401.5003999999999</v>
      </c>
    </row>
    <row r="54" spans="2:5" x14ac:dyDescent="0.25">
      <c r="B54" s="1">
        <v>52</v>
      </c>
      <c r="C54" s="2">
        <v>3.85E-2</v>
      </c>
      <c r="D54" s="2">
        <v>-9.9893000000000001</v>
      </c>
      <c r="E54" s="2">
        <v>1429.5014000000001</v>
      </c>
    </row>
    <row r="55" spans="2:5" x14ac:dyDescent="0.25">
      <c r="B55" s="1">
        <v>53</v>
      </c>
      <c r="C55" s="2">
        <v>-1.29E-2</v>
      </c>
      <c r="D55" s="2">
        <v>-9.9883000000000006</v>
      </c>
      <c r="E55" s="2">
        <v>1457.5</v>
      </c>
    </row>
    <row r="56" spans="2:5" x14ac:dyDescent="0.25">
      <c r="B56" s="1">
        <v>54</v>
      </c>
      <c r="C56" s="2">
        <v>2.1100000000000001E-2</v>
      </c>
      <c r="D56" s="2">
        <v>-9.9892000000000003</v>
      </c>
      <c r="E56" s="2">
        <v>1485.5007000000001</v>
      </c>
    </row>
    <row r="57" spans="2:5" x14ac:dyDescent="0.25">
      <c r="B57" s="1">
        <v>55</v>
      </c>
      <c r="C57" s="2">
        <v>8.3000000000000001E-3</v>
      </c>
      <c r="D57" s="2">
        <v>-9.9907000000000004</v>
      </c>
      <c r="E57" s="2">
        <v>1513.5</v>
      </c>
    </row>
    <row r="58" spans="2:5" x14ac:dyDescent="0.25">
      <c r="B58" s="1">
        <v>56</v>
      </c>
      <c r="C58" s="2">
        <v>-1.6199999999999999E-2</v>
      </c>
      <c r="D58" s="2">
        <v>-9.9907000000000004</v>
      </c>
      <c r="E58" s="2">
        <v>1541.5011</v>
      </c>
    </row>
    <row r="59" spans="2:5" x14ac:dyDescent="0.25">
      <c r="B59" s="1">
        <v>57</v>
      </c>
      <c r="C59" s="2">
        <v>-1.6799999999999999E-2</v>
      </c>
      <c r="D59" s="2">
        <v>-9.9909999999999997</v>
      </c>
      <c r="E59" s="2">
        <v>1569.5</v>
      </c>
    </row>
    <row r="60" spans="2:5" x14ac:dyDescent="0.25">
      <c r="B60" s="1">
        <v>58</v>
      </c>
      <c r="C60" s="2">
        <v>1.89E-2</v>
      </c>
      <c r="D60" s="2">
        <v>-9.9883000000000006</v>
      </c>
      <c r="E60" s="2">
        <v>1597.5006000000001</v>
      </c>
    </row>
    <row r="61" spans="2:5" x14ac:dyDescent="0.25">
      <c r="B61" s="1">
        <v>59</v>
      </c>
      <c r="C61" s="2">
        <v>-1.26E-2</v>
      </c>
      <c r="D61" s="2">
        <v>-9.9902999999999995</v>
      </c>
      <c r="E61" s="2">
        <v>1625.5002999999999</v>
      </c>
    </row>
    <row r="62" spans="2:5" x14ac:dyDescent="0.25">
      <c r="B62" s="1">
        <v>60</v>
      </c>
      <c r="C62" s="2">
        <v>3.1899999999999998E-2</v>
      </c>
      <c r="D62" s="2">
        <v>-9.9901</v>
      </c>
      <c r="E62" s="2">
        <v>1653.5014000000001</v>
      </c>
    </row>
    <row r="63" spans="2:5" x14ac:dyDescent="0.25">
      <c r="B63" s="1">
        <v>61</v>
      </c>
      <c r="C63" s="2">
        <v>-3.39E-2</v>
      </c>
      <c r="D63" s="2">
        <v>-9.9908999999999999</v>
      </c>
      <c r="E63" s="2">
        <v>1681.5003999999999</v>
      </c>
    </row>
    <row r="64" spans="2:5" x14ac:dyDescent="0.25">
      <c r="B64" s="1">
        <v>62</v>
      </c>
      <c r="C64" s="2">
        <v>-2.53E-2</v>
      </c>
      <c r="D64" s="2">
        <v>-9.9902999999999995</v>
      </c>
      <c r="E64" s="2">
        <v>1709.5008</v>
      </c>
    </row>
    <row r="65" spans="2:5" x14ac:dyDescent="0.25">
      <c r="B65" s="1">
        <v>63</v>
      </c>
      <c r="C65" s="2">
        <v>2.63E-2</v>
      </c>
      <c r="D65" s="2">
        <v>-9.9905000000000008</v>
      </c>
      <c r="E65" s="2">
        <v>1737.5003999999999</v>
      </c>
    </row>
    <row r="66" spans="2:5" x14ac:dyDescent="0.25">
      <c r="B66" s="1">
        <v>64</v>
      </c>
      <c r="C66" s="2">
        <v>-1.8499999999999999E-2</v>
      </c>
      <c r="D66" s="2">
        <v>-9.9905000000000008</v>
      </c>
      <c r="E66" s="2">
        <v>1765.5011</v>
      </c>
    </row>
    <row r="67" spans="2:5" x14ac:dyDescent="0.25">
      <c r="B67" s="1">
        <v>65</v>
      </c>
      <c r="C67" s="2">
        <v>1.37E-2</v>
      </c>
      <c r="D67" s="2">
        <v>-9.9910999999999994</v>
      </c>
      <c r="E67" s="2">
        <v>1793.5001</v>
      </c>
    </row>
    <row r="68" spans="2:5" x14ac:dyDescent="0.25">
      <c r="B68" s="1">
        <v>66</v>
      </c>
      <c r="C68" s="2">
        <v>5.1999999999999998E-3</v>
      </c>
      <c r="D68" s="2">
        <v>-9.9906000000000006</v>
      </c>
      <c r="E68" s="2">
        <v>1821.5011999999999</v>
      </c>
    </row>
    <row r="69" spans="2:5" x14ac:dyDescent="0.25">
      <c r="B69" s="1">
        <v>67</v>
      </c>
      <c r="C69" s="2">
        <v>-1.78E-2</v>
      </c>
      <c r="D69" s="2">
        <v>-9.9878999999999998</v>
      </c>
      <c r="E69" s="2">
        <v>1849.5007000000001</v>
      </c>
    </row>
    <row r="70" spans="2:5" x14ac:dyDescent="0.25">
      <c r="B70" s="1">
        <v>68</v>
      </c>
      <c r="C70" s="2">
        <v>-3.3000000000000002E-2</v>
      </c>
      <c r="D70" s="2">
        <v>-9.9886999999999997</v>
      </c>
      <c r="E70" s="2">
        <v>1877.5007000000001</v>
      </c>
    </row>
    <row r="71" spans="2:5" x14ac:dyDescent="0.25">
      <c r="B71" s="1">
        <v>69</v>
      </c>
      <c r="C71" s="2">
        <v>-1.3599999999999999E-2</v>
      </c>
      <c r="D71" s="2">
        <v>-9.9891000000000005</v>
      </c>
      <c r="E71" s="2">
        <v>1905.5001999999999</v>
      </c>
    </row>
    <row r="72" spans="2:5" x14ac:dyDescent="0.25">
      <c r="B72" s="1">
        <v>70</v>
      </c>
      <c r="C72" s="2">
        <v>3.0499999999999999E-2</v>
      </c>
      <c r="D72" s="2">
        <v>-9.9873999999999992</v>
      </c>
      <c r="E72" s="2">
        <v>1933.5009</v>
      </c>
    </row>
    <row r="73" spans="2:5" x14ac:dyDescent="0.25">
      <c r="B73" s="1">
        <v>71</v>
      </c>
      <c r="C73" s="2">
        <v>4.8599999999999997E-2</v>
      </c>
      <c r="D73" s="2">
        <v>-9.9885000000000002</v>
      </c>
      <c r="E73" s="2">
        <v>1961.5003999999999</v>
      </c>
    </row>
    <row r="74" spans="2:5" x14ac:dyDescent="0.25">
      <c r="B74" s="1">
        <v>72</v>
      </c>
      <c r="C74" s="2">
        <v>3.0000000000000001E-3</v>
      </c>
      <c r="D74" s="2">
        <v>-9.9898000000000007</v>
      </c>
      <c r="E74" s="2">
        <v>1989.5005000000001</v>
      </c>
    </row>
    <row r="75" spans="2:5" x14ac:dyDescent="0.25">
      <c r="B75" s="1">
        <v>73</v>
      </c>
      <c r="C75" s="2">
        <v>1.9300000000000001E-2</v>
      </c>
      <c r="D75" s="2">
        <v>-9.9884000000000004</v>
      </c>
      <c r="E75" s="2">
        <v>2017.4998000000001</v>
      </c>
    </row>
    <row r="76" spans="2:5" x14ac:dyDescent="0.25">
      <c r="B76" s="1">
        <v>74</v>
      </c>
      <c r="C76" s="2">
        <v>5.4000000000000003E-3</v>
      </c>
      <c r="D76" s="2">
        <v>-9.9898000000000007</v>
      </c>
      <c r="E76" s="2">
        <v>2045.5008</v>
      </c>
    </row>
    <row r="77" spans="2:5" x14ac:dyDescent="0.25">
      <c r="B77" s="1">
        <v>75</v>
      </c>
      <c r="C77" s="2">
        <v>-2.4400000000000002E-2</v>
      </c>
      <c r="D77" s="2">
        <v>-9.9893999999999998</v>
      </c>
      <c r="E77" s="2">
        <v>2073.4996999999998</v>
      </c>
    </row>
    <row r="78" spans="2:5" x14ac:dyDescent="0.25">
      <c r="B78" s="1">
        <v>76</v>
      </c>
      <c r="C78" s="2">
        <v>6.7000000000000002E-3</v>
      </c>
      <c r="D78" s="2">
        <v>-9.9907000000000004</v>
      </c>
      <c r="E78" s="2">
        <v>2101.5009</v>
      </c>
    </row>
    <row r="79" spans="2:5" x14ac:dyDescent="0.25">
      <c r="B79" s="1">
        <v>77</v>
      </c>
      <c r="C79" s="2">
        <v>1.8E-3</v>
      </c>
      <c r="D79" s="2">
        <v>-9.9901999999999997</v>
      </c>
      <c r="E79" s="2">
        <v>2129.5001999999999</v>
      </c>
    </row>
    <row r="80" spans="2:5" x14ac:dyDescent="0.25">
      <c r="B80" s="1">
        <v>78</v>
      </c>
      <c r="C80" s="2">
        <v>5.1499999999999997E-2</v>
      </c>
      <c r="D80" s="2">
        <v>-9.9892000000000003</v>
      </c>
      <c r="E80" s="2">
        <v>2157.5007999999998</v>
      </c>
    </row>
    <row r="81" spans="2:5" x14ac:dyDescent="0.25">
      <c r="B81" s="1">
        <v>79</v>
      </c>
      <c r="C81" s="2">
        <v>4.6199999999999998E-2</v>
      </c>
      <c r="D81" s="2">
        <v>-9.9886999999999997</v>
      </c>
      <c r="E81" s="2">
        <v>2185.5003999999999</v>
      </c>
    </row>
    <row r="82" spans="2:5" x14ac:dyDescent="0.25">
      <c r="B82" s="1">
        <v>80</v>
      </c>
      <c r="C82" s="2">
        <v>2.0500000000000001E-2</v>
      </c>
      <c r="D82" s="2">
        <v>-9.99</v>
      </c>
      <c r="E82" s="2">
        <v>2213.5009</v>
      </c>
    </row>
    <row r="83" spans="2:5" x14ac:dyDescent="0.25">
      <c r="B83" s="1">
        <v>81</v>
      </c>
      <c r="C83" s="2">
        <v>5.67E-2</v>
      </c>
      <c r="D83" s="2">
        <v>-9.9890000000000008</v>
      </c>
      <c r="E83" s="2">
        <v>2241.5001000000002</v>
      </c>
    </row>
    <row r="84" spans="2:5" x14ac:dyDescent="0.25">
      <c r="B84" s="1">
        <v>82</v>
      </c>
      <c r="C84" s="2">
        <v>-2.5999999999999999E-3</v>
      </c>
      <c r="D84" s="2">
        <v>-9.9880999999999993</v>
      </c>
      <c r="E84" s="2">
        <v>2269.5012999999999</v>
      </c>
    </row>
    <row r="85" spans="2:5" x14ac:dyDescent="0.25">
      <c r="B85" s="1">
        <v>83</v>
      </c>
      <c r="C85" s="2">
        <v>2.24E-2</v>
      </c>
      <c r="D85" s="2">
        <v>-9.9891000000000005</v>
      </c>
      <c r="E85" s="2">
        <v>2297.5001999999999</v>
      </c>
    </row>
    <row r="86" spans="2:5" x14ac:dyDescent="0.25">
      <c r="B86" s="1">
        <v>84</v>
      </c>
      <c r="C86" s="2">
        <v>2.2100000000000002E-2</v>
      </c>
      <c r="D86" s="2">
        <v>-9.9899000000000004</v>
      </c>
      <c r="E86" s="2">
        <v>2325.5007000000001</v>
      </c>
    </row>
    <row r="87" spans="2:5" x14ac:dyDescent="0.25">
      <c r="B87" s="1">
        <v>85</v>
      </c>
      <c r="C87" s="2">
        <v>2.0500000000000001E-2</v>
      </c>
      <c r="D87" s="2">
        <v>-9.9899000000000004</v>
      </c>
      <c r="E87" s="2">
        <v>2353.5</v>
      </c>
    </row>
    <row r="88" spans="2:5" x14ac:dyDescent="0.25">
      <c r="B88" s="1">
        <v>86</v>
      </c>
      <c r="C88" s="2">
        <v>-2.2800000000000001E-2</v>
      </c>
      <c r="D88" s="2">
        <v>-9.9902999999999995</v>
      </c>
      <c r="E88" s="2">
        <v>2381.5001999999999</v>
      </c>
    </row>
    <row r="89" spans="2:5" x14ac:dyDescent="0.25">
      <c r="B89" s="1">
        <v>87</v>
      </c>
      <c r="C89" s="2">
        <v>7.9000000000000008E-3</v>
      </c>
      <c r="D89" s="2">
        <v>-9.9894999999999996</v>
      </c>
      <c r="E89" s="2">
        <v>2409.4998999999998</v>
      </c>
    </row>
    <row r="90" spans="2:5" x14ac:dyDescent="0.25">
      <c r="B90" s="1">
        <v>88</v>
      </c>
      <c r="C90" s="2">
        <v>-1.14E-2</v>
      </c>
      <c r="D90" s="2">
        <v>-9.9901999999999997</v>
      </c>
      <c r="E90" s="2">
        <v>2437.5005999999998</v>
      </c>
    </row>
    <row r="91" spans="2:5" x14ac:dyDescent="0.25">
      <c r="B91" s="1">
        <v>89</v>
      </c>
      <c r="C91" s="2">
        <v>6.4000000000000003E-3</v>
      </c>
      <c r="D91" s="2">
        <v>-9.9909999999999997</v>
      </c>
      <c r="E91" s="2">
        <v>2465.5001999999999</v>
      </c>
    </row>
    <row r="92" spans="2:5" x14ac:dyDescent="0.25">
      <c r="B92" s="1">
        <v>90</v>
      </c>
      <c r="C92" s="2">
        <v>2.0500000000000001E-2</v>
      </c>
      <c r="D92" s="2">
        <v>-9.9896999999999991</v>
      </c>
      <c r="E92" s="2">
        <v>2493.5011</v>
      </c>
    </row>
    <row r="93" spans="2:5" x14ac:dyDescent="0.25">
      <c r="B93" s="1">
        <v>91</v>
      </c>
      <c r="C93" s="2">
        <v>-1.2200000000000001E-2</v>
      </c>
      <c r="D93" s="2">
        <v>-9.9882000000000009</v>
      </c>
      <c r="E93" s="2">
        <v>2521.4998000000001</v>
      </c>
    </row>
    <row r="94" spans="2:5" x14ac:dyDescent="0.25">
      <c r="B94" s="1">
        <v>92</v>
      </c>
      <c r="C94" s="2">
        <v>2.7699999999999999E-2</v>
      </c>
      <c r="D94" s="2">
        <v>-9.9901</v>
      </c>
      <c r="E94" s="2">
        <v>2549.5009</v>
      </c>
    </row>
    <row r="95" spans="2:5" x14ac:dyDescent="0.25">
      <c r="B95" s="1">
        <v>93</v>
      </c>
      <c r="C95" s="2">
        <v>7.7999999999999996E-3</v>
      </c>
      <c r="D95" s="2">
        <v>-9.99</v>
      </c>
      <c r="E95" s="2">
        <v>2577.5001000000002</v>
      </c>
    </row>
    <row r="96" spans="2:5" x14ac:dyDescent="0.25">
      <c r="B96" s="1">
        <v>94</v>
      </c>
      <c r="C96" s="2">
        <v>-3.9699999999999999E-2</v>
      </c>
      <c r="D96" s="2">
        <v>-9.9898000000000007</v>
      </c>
      <c r="E96" s="2">
        <v>2605.5007000000001</v>
      </c>
    </row>
    <row r="97" spans="2:5" x14ac:dyDescent="0.25">
      <c r="B97" s="1">
        <v>95</v>
      </c>
      <c r="C97" s="2">
        <v>-6.4999999999999997E-3</v>
      </c>
      <c r="D97" s="2">
        <v>-9.9901</v>
      </c>
      <c r="E97" s="2">
        <v>2633.5001999999999</v>
      </c>
    </row>
    <row r="98" spans="2:5" x14ac:dyDescent="0.25">
      <c r="B98" s="1">
        <v>96</v>
      </c>
      <c r="C98" s="2">
        <v>-3.3099999999999997E-2</v>
      </c>
      <c r="D98" s="2">
        <v>-9.9893999999999998</v>
      </c>
      <c r="E98" s="2">
        <v>2661.5007000000001</v>
      </c>
    </row>
    <row r="99" spans="2:5" x14ac:dyDescent="0.25">
      <c r="B99" s="1">
        <v>97</v>
      </c>
      <c r="C99" s="2">
        <v>-4.1799999999999997E-2</v>
      </c>
      <c r="D99" s="2">
        <v>-9.9901</v>
      </c>
      <c r="E99" s="2">
        <v>2689.4998000000001</v>
      </c>
    </row>
    <row r="100" spans="2:5" x14ac:dyDescent="0.25">
      <c r="B100" s="1">
        <v>98</v>
      </c>
      <c r="C100" s="2">
        <v>-8.5000000000000006E-3</v>
      </c>
      <c r="D100" s="2">
        <v>-9.9878999999999998</v>
      </c>
      <c r="E100" s="2">
        <v>2717.5007000000001</v>
      </c>
    </row>
    <row r="101" spans="2:5" x14ac:dyDescent="0.25">
      <c r="B101" s="1">
        <v>99</v>
      </c>
      <c r="C101" s="2">
        <v>-5.0000000000000001E-4</v>
      </c>
      <c r="D101" s="2">
        <v>-9.9903999999999993</v>
      </c>
      <c r="E101" s="2">
        <v>2745.5001000000002</v>
      </c>
    </row>
    <row r="102" spans="2:5" x14ac:dyDescent="0.25">
      <c r="B102" s="1">
        <v>100</v>
      </c>
      <c r="C102" s="2">
        <v>1.04E-2</v>
      </c>
      <c r="D102" s="2">
        <v>-9.9878</v>
      </c>
      <c r="E102" s="2">
        <v>2773.5003000000002</v>
      </c>
    </row>
    <row r="103" spans="2:5" x14ac:dyDescent="0.25">
      <c r="B103" s="1">
        <v>101</v>
      </c>
      <c r="C103" s="2">
        <v>-2.0199999999999999E-2</v>
      </c>
      <c r="D103" s="2">
        <v>-9.9893000000000001</v>
      </c>
      <c r="E103" s="2">
        <v>2801.5001000000002</v>
      </c>
    </row>
    <row r="104" spans="2:5" x14ac:dyDescent="0.25">
      <c r="B104" s="1">
        <v>102</v>
      </c>
      <c r="C104" s="2">
        <v>-4.4699999999999997E-2</v>
      </c>
      <c r="D104" s="2">
        <v>-9.9863999999999997</v>
      </c>
      <c r="E104" s="2">
        <v>2829.5009</v>
      </c>
    </row>
    <row r="105" spans="2:5" x14ac:dyDescent="0.25">
      <c r="B105" s="1">
        <v>103</v>
      </c>
      <c r="C105" s="2">
        <v>-1.2999999999999999E-2</v>
      </c>
      <c r="D105" s="2">
        <v>-9.9880999999999993</v>
      </c>
      <c r="E105" s="2">
        <v>2857.4998999999998</v>
      </c>
    </row>
    <row r="106" spans="2:5" x14ac:dyDescent="0.25">
      <c r="B106" s="1">
        <v>104</v>
      </c>
      <c r="C106" s="2">
        <v>-2.8000000000000001E-2</v>
      </c>
      <c r="D106" s="2">
        <v>-9.9882000000000009</v>
      </c>
      <c r="E106" s="2">
        <v>2885.5011</v>
      </c>
    </row>
    <row r="107" spans="2:5" x14ac:dyDescent="0.25">
      <c r="B107" s="1">
        <v>105</v>
      </c>
      <c r="C107" s="2">
        <v>-1.3599999999999999E-2</v>
      </c>
      <c r="D107" s="2">
        <v>-9.9898000000000007</v>
      </c>
      <c r="E107" s="2">
        <v>2913.5</v>
      </c>
    </row>
    <row r="108" spans="2:5" x14ac:dyDescent="0.25">
      <c r="B108" s="1">
        <v>106</v>
      </c>
      <c r="C108" s="2">
        <v>1.03E-2</v>
      </c>
      <c r="D108" s="2">
        <v>-9.9893999999999998</v>
      </c>
      <c r="E108" s="2">
        <v>2941.5007000000001</v>
      </c>
    </row>
    <row r="109" spans="2:5" x14ac:dyDescent="0.25">
      <c r="B109" s="1">
        <v>107</v>
      </c>
      <c r="C109" s="2">
        <v>-2.6700000000000002E-2</v>
      </c>
      <c r="D109" s="2">
        <v>-9.9879999999999995</v>
      </c>
      <c r="E109" s="2">
        <v>2969.5001999999999</v>
      </c>
    </row>
    <row r="110" spans="2:5" x14ac:dyDescent="0.25">
      <c r="B110" s="1">
        <v>108</v>
      </c>
      <c r="C110" s="2">
        <v>-1.66E-2</v>
      </c>
      <c r="D110" s="2">
        <v>-9.9894999999999996</v>
      </c>
      <c r="E110" s="2">
        <v>2997.5003999999999</v>
      </c>
    </row>
    <row r="111" spans="2:5" x14ac:dyDescent="0.25">
      <c r="B111" s="1">
        <v>109</v>
      </c>
      <c r="C111" s="2">
        <v>6.1000000000000004E-3</v>
      </c>
      <c r="D111" s="2">
        <v>-9.9899000000000004</v>
      </c>
      <c r="E111" s="2">
        <v>3025.4998999999998</v>
      </c>
    </row>
    <row r="112" spans="2:5" x14ac:dyDescent="0.25">
      <c r="B112" s="1">
        <v>110</v>
      </c>
      <c r="C112" s="2">
        <v>-5.8299999999999998E-2</v>
      </c>
      <c r="D112" s="2">
        <v>-9.9893999999999998</v>
      </c>
      <c r="E112" s="2">
        <v>3053.5009</v>
      </c>
    </row>
    <row r="113" spans="2:5" x14ac:dyDescent="0.25">
      <c r="B113" s="1">
        <v>111</v>
      </c>
      <c r="C113" s="2">
        <v>-3.78E-2</v>
      </c>
      <c r="D113" s="2">
        <v>-9.9895999999999994</v>
      </c>
      <c r="E113" s="2">
        <v>3081.4996999999998</v>
      </c>
    </row>
    <row r="114" spans="2:5" x14ac:dyDescent="0.25">
      <c r="B114" s="1">
        <v>112</v>
      </c>
      <c r="C114" s="2">
        <v>-4.2299999999999997E-2</v>
      </c>
      <c r="D114" s="2">
        <v>-9.9877000000000002</v>
      </c>
      <c r="E114" s="2">
        <v>3109.5007999999998</v>
      </c>
    </row>
    <row r="115" spans="2:5" x14ac:dyDescent="0.25">
      <c r="B115" s="1">
        <v>113</v>
      </c>
      <c r="C115" s="2">
        <v>-3.61E-2</v>
      </c>
      <c r="D115" s="2">
        <v>-9.9869000000000003</v>
      </c>
      <c r="E115" s="2">
        <v>3137.5</v>
      </c>
    </row>
    <row r="116" spans="2:5" x14ac:dyDescent="0.25">
      <c r="B116" s="1">
        <v>114</v>
      </c>
      <c r="C116" s="2">
        <v>-2.69E-2</v>
      </c>
      <c r="D116" s="2">
        <v>-9.9888999999999992</v>
      </c>
      <c r="E116" s="2">
        <v>3165.5005999999998</v>
      </c>
    </row>
    <row r="117" spans="2:5" x14ac:dyDescent="0.25">
      <c r="B117" s="1">
        <v>115</v>
      </c>
      <c r="C117" s="2">
        <v>8.8999999999999999E-3</v>
      </c>
      <c r="D117" s="2">
        <v>-9.9867000000000008</v>
      </c>
      <c r="E117" s="2">
        <v>3193.5003000000002</v>
      </c>
    </row>
    <row r="118" spans="2:5" x14ac:dyDescent="0.25">
      <c r="B118" s="1">
        <v>116</v>
      </c>
      <c r="C118" s="2">
        <v>-4.99E-2</v>
      </c>
      <c r="D118" s="2">
        <v>-9.9873999999999992</v>
      </c>
      <c r="E118" s="2">
        <v>3221.5007999999998</v>
      </c>
    </row>
    <row r="119" spans="2:5" x14ac:dyDescent="0.25">
      <c r="B119" s="1">
        <v>117</v>
      </c>
      <c r="C119" s="2">
        <v>-4.2299999999999997E-2</v>
      </c>
      <c r="D119" s="2">
        <v>-9.9892000000000003</v>
      </c>
      <c r="E119" s="2">
        <v>3249.5</v>
      </c>
    </row>
    <row r="120" spans="2:5" x14ac:dyDescent="0.25">
      <c r="B120" s="1">
        <v>118</v>
      </c>
      <c r="C120" s="2">
        <v>-2.46E-2</v>
      </c>
      <c r="D120" s="2">
        <v>-9.9885000000000002</v>
      </c>
      <c r="E120" s="2">
        <v>3277.5010000000002</v>
      </c>
    </row>
    <row r="121" spans="2:5" x14ac:dyDescent="0.25">
      <c r="B121" s="1">
        <v>119</v>
      </c>
      <c r="C121" s="2">
        <v>-1.67E-2</v>
      </c>
      <c r="D121" s="2">
        <v>-9.9884000000000004</v>
      </c>
      <c r="E121" s="2">
        <v>3305.5003999999999</v>
      </c>
    </row>
    <row r="122" spans="2:5" x14ac:dyDescent="0.25">
      <c r="B122" s="1">
        <v>120</v>
      </c>
      <c r="C122" s="2">
        <v>-1.32E-2</v>
      </c>
      <c r="D122" s="2">
        <v>-9.9884000000000004</v>
      </c>
      <c r="E122" s="2">
        <v>3333.5007000000001</v>
      </c>
    </row>
    <row r="123" spans="2:5" x14ac:dyDescent="0.25">
      <c r="B123" s="1">
        <v>121</v>
      </c>
      <c r="C123" s="2">
        <v>-8.0000000000000002E-3</v>
      </c>
      <c r="D123" s="2">
        <v>-9.9872999999999994</v>
      </c>
      <c r="E123" s="2">
        <v>3361.4996000000001</v>
      </c>
    </row>
    <row r="124" spans="2:5" x14ac:dyDescent="0.25">
      <c r="B124" s="1">
        <v>122</v>
      </c>
      <c r="C124" s="2">
        <v>-4.3E-3</v>
      </c>
      <c r="D124" s="2">
        <v>-9.9856999999999996</v>
      </c>
      <c r="E124" s="2">
        <v>3385.7505999999998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24.878299999999999</v>
      </c>
      <c r="D4" s="2">
        <v>-0.255</v>
      </c>
      <c r="E4" s="2">
        <v>17.998699999999999</v>
      </c>
      <c r="G4" s="2">
        <v>2</v>
      </c>
      <c r="H4" s="2">
        <v>-25.119299999999999</v>
      </c>
      <c r="I4" s="2">
        <v>-0.27589999999999998</v>
      </c>
      <c r="J4" s="2">
        <v>18.000900000000001</v>
      </c>
    </row>
    <row r="5" spans="1:21" x14ac:dyDescent="0.25">
      <c r="A5" s="2"/>
      <c r="B5" s="2">
        <v>3</v>
      </c>
      <c r="C5" s="2">
        <v>24.879899999999999</v>
      </c>
      <c r="D5" s="2">
        <v>-0.2631</v>
      </c>
      <c r="E5" s="2">
        <v>43.498800000000003</v>
      </c>
      <c r="G5" s="2">
        <v>3</v>
      </c>
      <c r="H5" s="2">
        <v>-25.1174</v>
      </c>
      <c r="I5" s="2">
        <v>-0.2737</v>
      </c>
      <c r="J5" s="2">
        <v>43.500500000000002</v>
      </c>
    </row>
    <row r="6" spans="1:21" x14ac:dyDescent="0.25">
      <c r="A6" s="2"/>
      <c r="B6" s="2">
        <v>4</v>
      </c>
      <c r="C6" s="2">
        <v>24.8812</v>
      </c>
      <c r="D6" s="2">
        <v>-0.26729999999999998</v>
      </c>
      <c r="E6" s="2">
        <v>71.496799999999993</v>
      </c>
      <c r="G6" s="2">
        <v>4</v>
      </c>
      <c r="H6" s="2">
        <v>-25.116599999999998</v>
      </c>
      <c r="I6" s="2">
        <v>-0.24929999999999999</v>
      </c>
      <c r="J6" s="2">
        <v>71.500600000000006</v>
      </c>
    </row>
    <row r="7" spans="1:21" x14ac:dyDescent="0.25">
      <c r="A7" s="2"/>
      <c r="B7" s="2">
        <v>5</v>
      </c>
      <c r="C7" s="2">
        <v>24.881</v>
      </c>
      <c r="D7" s="2">
        <v>-0.3145</v>
      </c>
      <c r="E7" s="2">
        <v>99.500299999999996</v>
      </c>
      <c r="G7" s="2">
        <v>5</v>
      </c>
      <c r="H7" s="2">
        <v>-25.116299999999999</v>
      </c>
      <c r="I7" s="2">
        <v>-0.3105</v>
      </c>
      <c r="J7" s="2">
        <v>99.5017</v>
      </c>
    </row>
    <row r="8" spans="1:21" x14ac:dyDescent="0.25">
      <c r="A8" s="2"/>
      <c r="B8" s="2">
        <v>6</v>
      </c>
      <c r="C8" s="2">
        <v>24.880500000000001</v>
      </c>
      <c r="D8" s="2">
        <v>-0.318</v>
      </c>
      <c r="E8" s="2">
        <v>127.498</v>
      </c>
      <c r="G8" s="2">
        <v>6</v>
      </c>
      <c r="H8" s="2">
        <v>-25.114999999999998</v>
      </c>
      <c r="I8" s="2">
        <v>-0.31719999999999998</v>
      </c>
      <c r="J8" s="2">
        <v>127.50109999999999</v>
      </c>
    </row>
    <row r="9" spans="1:21" x14ac:dyDescent="0.25">
      <c r="A9" s="2"/>
      <c r="B9" s="2">
        <v>7</v>
      </c>
      <c r="C9" s="2">
        <v>24.883099999999999</v>
      </c>
      <c r="D9" s="2">
        <v>-0.31190000000000001</v>
      </c>
      <c r="E9" s="2">
        <v>155.50069999999999</v>
      </c>
      <c r="G9" s="2">
        <v>7</v>
      </c>
      <c r="H9" s="2">
        <v>-25.1143</v>
      </c>
      <c r="I9" s="2">
        <v>-0.30840000000000001</v>
      </c>
      <c r="J9" s="2">
        <v>155.50069999999999</v>
      </c>
    </row>
    <row r="10" spans="1:21" x14ac:dyDescent="0.25">
      <c r="A10" s="2"/>
      <c r="B10" s="2">
        <v>8</v>
      </c>
      <c r="C10" s="2">
        <v>24.884599999999999</v>
      </c>
      <c r="D10" s="2">
        <v>-0.2989</v>
      </c>
      <c r="E10" s="2">
        <v>183.49799999999999</v>
      </c>
      <c r="G10" s="2">
        <v>8</v>
      </c>
      <c r="H10" s="2">
        <v>-25.1129</v>
      </c>
      <c r="I10" s="2">
        <v>-0.29649999999999999</v>
      </c>
      <c r="J10" s="2">
        <v>183.50129999999999</v>
      </c>
    </row>
    <row r="11" spans="1:21" x14ac:dyDescent="0.25">
      <c r="A11" s="2"/>
      <c r="B11" s="2">
        <v>9</v>
      </c>
      <c r="C11" s="2">
        <v>24.885100000000001</v>
      </c>
      <c r="D11" s="2">
        <v>-0.30809999999999998</v>
      </c>
      <c r="E11" s="2">
        <v>211.49860000000001</v>
      </c>
      <c r="G11" s="2">
        <v>9</v>
      </c>
      <c r="H11" s="2">
        <v>-25.1127</v>
      </c>
      <c r="I11" s="2">
        <v>-0.31580000000000003</v>
      </c>
      <c r="J11" s="2">
        <v>211.50020000000001</v>
      </c>
    </row>
    <row r="12" spans="1:21" x14ac:dyDescent="0.25">
      <c r="A12" s="2"/>
      <c r="B12" s="2">
        <v>10</v>
      </c>
      <c r="C12" s="2">
        <v>24.885999999999999</v>
      </c>
      <c r="D12" s="2">
        <v>-0.30309999999999998</v>
      </c>
      <c r="E12" s="2">
        <v>239.4958</v>
      </c>
      <c r="G12" s="2">
        <v>10</v>
      </c>
      <c r="H12" s="2">
        <v>-25.111000000000001</v>
      </c>
      <c r="I12" s="2">
        <v>-0.31869999999999998</v>
      </c>
      <c r="J12" s="2">
        <v>239.50040000000001</v>
      </c>
    </row>
    <row r="13" spans="1:21" x14ac:dyDescent="0.25">
      <c r="A13" s="2"/>
      <c r="B13" s="2">
        <v>11</v>
      </c>
      <c r="C13" s="2">
        <v>24.8872</v>
      </c>
      <c r="D13" s="2">
        <v>-0.31380000000000002</v>
      </c>
      <c r="E13" s="2">
        <v>267.50040000000001</v>
      </c>
      <c r="G13" s="2">
        <v>11</v>
      </c>
      <c r="H13" s="2">
        <v>-25.110700000000001</v>
      </c>
      <c r="I13" s="2">
        <v>-0.2833</v>
      </c>
      <c r="J13" s="2">
        <v>267.50029999999998</v>
      </c>
    </row>
    <row r="14" spans="1:21" x14ac:dyDescent="0.25">
      <c r="A14" s="2"/>
      <c r="B14" s="2">
        <v>12</v>
      </c>
      <c r="C14" s="2">
        <v>24.887699999999999</v>
      </c>
      <c r="D14" s="2">
        <v>-0.30030000000000001</v>
      </c>
      <c r="E14" s="2">
        <v>295.49959999999999</v>
      </c>
      <c r="G14" s="2">
        <v>12</v>
      </c>
      <c r="H14" s="2">
        <v>-25.107600000000001</v>
      </c>
      <c r="I14" s="2">
        <v>-0.29060000000000002</v>
      </c>
      <c r="J14" s="2">
        <v>295.50060000000002</v>
      </c>
    </row>
    <row r="15" spans="1:21" x14ac:dyDescent="0.25">
      <c r="A15" s="2"/>
      <c r="B15" s="2">
        <v>13</v>
      </c>
      <c r="C15" s="2">
        <v>24.8902</v>
      </c>
      <c r="D15" s="2">
        <v>-0.29909999999999998</v>
      </c>
      <c r="E15" s="2">
        <v>323.50189999999998</v>
      </c>
      <c r="G15" s="2">
        <v>13</v>
      </c>
      <c r="H15" s="2">
        <v>-25.1083</v>
      </c>
      <c r="I15" s="2">
        <v>-0.2848</v>
      </c>
      <c r="J15" s="2">
        <v>323.50080000000003</v>
      </c>
    </row>
    <row r="16" spans="1:21" x14ac:dyDescent="0.25">
      <c r="A16" s="2"/>
      <c r="B16" s="2">
        <v>14</v>
      </c>
      <c r="C16" s="2">
        <v>24.890699999999999</v>
      </c>
      <c r="D16" s="2">
        <v>-0.3024</v>
      </c>
      <c r="E16" s="2">
        <v>351.5009</v>
      </c>
      <c r="G16" s="2">
        <v>14</v>
      </c>
      <c r="H16" s="2">
        <v>-25.107700000000001</v>
      </c>
      <c r="I16" s="2">
        <v>-0.27379999999999999</v>
      </c>
      <c r="J16" s="2">
        <v>351.49970000000002</v>
      </c>
    </row>
    <row r="17" spans="1:10" x14ac:dyDescent="0.25">
      <c r="A17" s="2"/>
      <c r="B17" s="2">
        <v>15</v>
      </c>
      <c r="C17" s="2">
        <v>24.889800000000001</v>
      </c>
      <c r="D17" s="2">
        <v>-0.3054</v>
      </c>
      <c r="E17" s="2">
        <v>379.5009</v>
      </c>
      <c r="G17" s="2">
        <v>15</v>
      </c>
      <c r="H17" s="2">
        <v>-25.1068</v>
      </c>
      <c r="I17" s="2">
        <v>-0.30149999999999999</v>
      </c>
      <c r="J17" s="2">
        <v>379.50080000000003</v>
      </c>
    </row>
    <row r="18" spans="1:10" x14ac:dyDescent="0.25">
      <c r="A18" s="2"/>
      <c r="B18" s="2">
        <v>16</v>
      </c>
      <c r="C18" s="2">
        <v>24.891400000000001</v>
      </c>
      <c r="D18" s="2">
        <v>-0.29249999999999998</v>
      </c>
      <c r="E18" s="2">
        <v>407.50119999999998</v>
      </c>
      <c r="G18" s="2">
        <v>16</v>
      </c>
      <c r="H18" s="2">
        <v>-25.105599999999999</v>
      </c>
      <c r="I18" s="2">
        <v>-0.28449999999999998</v>
      </c>
      <c r="J18" s="2">
        <v>407.50040000000001</v>
      </c>
    </row>
    <row r="19" spans="1:10" x14ac:dyDescent="0.25">
      <c r="A19" s="2"/>
      <c r="B19" s="2">
        <v>17</v>
      </c>
      <c r="C19" s="2">
        <v>24.8919</v>
      </c>
      <c r="D19" s="2">
        <v>-0.28649999999999998</v>
      </c>
      <c r="E19" s="2">
        <v>435.49930000000001</v>
      </c>
      <c r="G19" s="2">
        <v>17</v>
      </c>
      <c r="H19" s="2">
        <v>-25.1051</v>
      </c>
      <c r="I19" s="2">
        <v>-0.2747</v>
      </c>
      <c r="J19" s="2">
        <v>435.50040000000001</v>
      </c>
    </row>
    <row r="20" spans="1:10" x14ac:dyDescent="0.25">
      <c r="A20" s="2"/>
      <c r="B20" s="2">
        <v>18</v>
      </c>
      <c r="C20" s="2">
        <v>24.894400000000001</v>
      </c>
      <c r="D20" s="2">
        <v>-0.28160000000000002</v>
      </c>
      <c r="E20" s="2">
        <v>463.5018</v>
      </c>
      <c r="G20" s="2">
        <v>18</v>
      </c>
      <c r="H20" s="2">
        <v>-25.104299999999999</v>
      </c>
      <c r="I20" s="2">
        <v>-0.2999</v>
      </c>
      <c r="J20" s="2">
        <v>463.50060000000002</v>
      </c>
    </row>
    <row r="21" spans="1:10" x14ac:dyDescent="0.25">
      <c r="A21" s="2"/>
      <c r="B21" s="2">
        <v>19</v>
      </c>
      <c r="C21" s="2">
        <v>24.894300000000001</v>
      </c>
      <c r="D21" s="2">
        <v>-0.2772</v>
      </c>
      <c r="E21" s="2">
        <v>491.49650000000003</v>
      </c>
      <c r="G21" s="2">
        <v>19</v>
      </c>
      <c r="H21" s="2">
        <v>-25.1035</v>
      </c>
      <c r="I21" s="2">
        <v>-0.27460000000000001</v>
      </c>
      <c r="J21" s="2">
        <v>491.50130000000001</v>
      </c>
    </row>
    <row r="22" spans="1:10" x14ac:dyDescent="0.25">
      <c r="A22" s="2"/>
      <c r="B22" s="2">
        <v>20</v>
      </c>
      <c r="C22" s="2">
        <v>24.8948</v>
      </c>
      <c r="D22" s="2">
        <v>-0.2923</v>
      </c>
      <c r="E22" s="2">
        <v>519.50059999999996</v>
      </c>
      <c r="G22" s="2">
        <v>20</v>
      </c>
      <c r="H22" s="2">
        <v>-25.101800000000001</v>
      </c>
      <c r="I22" s="2">
        <v>-0.28470000000000001</v>
      </c>
      <c r="J22" s="2">
        <v>519.50059999999996</v>
      </c>
    </row>
    <row r="23" spans="1:10" x14ac:dyDescent="0.25">
      <c r="A23" s="2"/>
      <c r="B23" s="2">
        <v>21</v>
      </c>
      <c r="C23" s="2">
        <v>24.897099999999998</v>
      </c>
      <c r="D23" s="2">
        <v>-0.29260000000000003</v>
      </c>
      <c r="E23" s="2">
        <v>547.50229999999999</v>
      </c>
      <c r="G23" s="2">
        <v>21</v>
      </c>
      <c r="H23" s="2">
        <v>-25.101099999999999</v>
      </c>
      <c r="I23" s="2">
        <v>-0.27929999999999999</v>
      </c>
      <c r="J23" s="2">
        <v>547.50049999999999</v>
      </c>
    </row>
    <row r="24" spans="1:10" x14ac:dyDescent="0.25">
      <c r="A24" s="2"/>
      <c r="B24" s="2">
        <v>22</v>
      </c>
      <c r="C24" s="2">
        <v>24.897600000000001</v>
      </c>
      <c r="D24" s="2">
        <v>-0.307</v>
      </c>
      <c r="E24" s="2">
        <v>575.50239999999997</v>
      </c>
      <c r="G24" s="2">
        <v>22</v>
      </c>
      <c r="H24" s="2">
        <v>-25.1</v>
      </c>
      <c r="I24" s="2">
        <v>-0.30080000000000001</v>
      </c>
      <c r="J24" s="2">
        <v>575.50019999999995</v>
      </c>
    </row>
    <row r="25" spans="1:10" x14ac:dyDescent="0.25">
      <c r="A25" s="2"/>
      <c r="B25" s="2">
        <v>23</v>
      </c>
      <c r="C25" s="2">
        <v>24.898099999999999</v>
      </c>
      <c r="D25" s="2">
        <v>-0.29849999999999999</v>
      </c>
      <c r="E25" s="2">
        <v>603.4982</v>
      </c>
      <c r="G25" s="2">
        <v>23</v>
      </c>
      <c r="H25" s="2">
        <v>-25.099799999999998</v>
      </c>
      <c r="I25" s="2">
        <v>-0.29509999999999997</v>
      </c>
      <c r="J25" s="2">
        <v>603.50019999999995</v>
      </c>
    </row>
    <row r="26" spans="1:10" x14ac:dyDescent="0.25">
      <c r="A26" s="2"/>
      <c r="B26" s="2">
        <v>24</v>
      </c>
      <c r="C26" s="2">
        <v>24.898599999999998</v>
      </c>
      <c r="D26" s="2">
        <v>-0.29709999999999998</v>
      </c>
      <c r="E26" s="2">
        <v>631.49710000000005</v>
      </c>
      <c r="G26" s="2">
        <v>24</v>
      </c>
      <c r="H26" s="2">
        <v>-25.0989</v>
      </c>
      <c r="I26" s="2">
        <v>-0.28849999999999998</v>
      </c>
      <c r="J26" s="2">
        <v>631.50149999999996</v>
      </c>
    </row>
    <row r="27" spans="1:10" x14ac:dyDescent="0.25">
      <c r="A27" s="2"/>
      <c r="B27" s="2">
        <v>25</v>
      </c>
      <c r="C27" s="2">
        <v>24.898599999999998</v>
      </c>
      <c r="D27" s="2">
        <v>-0.28129999999999999</v>
      </c>
      <c r="E27" s="2">
        <v>659.49659999999994</v>
      </c>
      <c r="G27" s="2">
        <v>25</v>
      </c>
      <c r="H27" s="2">
        <v>-25.097200000000001</v>
      </c>
      <c r="I27" s="2">
        <v>-0.27379999999999999</v>
      </c>
      <c r="J27" s="2">
        <v>659.5018</v>
      </c>
    </row>
    <row r="28" spans="1:10" x14ac:dyDescent="0.25">
      <c r="A28" s="2"/>
      <c r="B28" s="2">
        <v>26</v>
      </c>
      <c r="C28" s="2">
        <v>24.900400000000001</v>
      </c>
      <c r="D28" s="2">
        <v>-0.28339999999999999</v>
      </c>
      <c r="E28" s="2">
        <v>687.49599999999998</v>
      </c>
      <c r="G28" s="2">
        <v>26</v>
      </c>
      <c r="H28" s="2">
        <v>-25.0961</v>
      </c>
      <c r="I28" s="2">
        <v>-0.27289999999999998</v>
      </c>
      <c r="J28" s="2">
        <v>687.50019999999995</v>
      </c>
    </row>
    <row r="29" spans="1:10" x14ac:dyDescent="0.25">
      <c r="A29" s="2"/>
      <c r="B29" s="2">
        <v>27</v>
      </c>
      <c r="C29" s="2">
        <v>24.9011</v>
      </c>
      <c r="D29" s="2">
        <v>-0.30249999999999999</v>
      </c>
      <c r="E29" s="2">
        <v>715.50019999999995</v>
      </c>
      <c r="G29" s="2">
        <v>27</v>
      </c>
      <c r="H29" s="2">
        <v>-25.095199999999998</v>
      </c>
      <c r="I29" s="2">
        <v>-0.29249999999999998</v>
      </c>
      <c r="J29" s="2">
        <v>715.50070000000005</v>
      </c>
    </row>
    <row r="30" spans="1:10" x14ac:dyDescent="0.25">
      <c r="A30" s="2"/>
      <c r="B30" s="2">
        <v>28</v>
      </c>
      <c r="C30" s="2">
        <v>24.9026</v>
      </c>
      <c r="D30" s="2">
        <v>-0.29530000000000001</v>
      </c>
      <c r="E30" s="2">
        <v>743.49860000000001</v>
      </c>
      <c r="G30" s="2">
        <v>28</v>
      </c>
      <c r="H30" s="2">
        <v>-25.0947</v>
      </c>
      <c r="I30" s="2">
        <v>-0.28489999999999999</v>
      </c>
      <c r="J30" s="2">
        <v>743.5009</v>
      </c>
    </row>
    <row r="31" spans="1:10" x14ac:dyDescent="0.25">
      <c r="A31" s="2"/>
      <c r="B31" s="2">
        <v>29</v>
      </c>
      <c r="C31" s="2">
        <v>24.903300000000002</v>
      </c>
      <c r="D31" s="2">
        <v>-0.28179999999999999</v>
      </c>
      <c r="E31" s="2">
        <v>771.50019999999995</v>
      </c>
      <c r="G31" s="2">
        <v>29</v>
      </c>
      <c r="H31" s="2">
        <v>-25.0943</v>
      </c>
      <c r="I31" s="2">
        <v>-0.27410000000000001</v>
      </c>
      <c r="J31" s="2">
        <v>771.50120000000004</v>
      </c>
    </row>
    <row r="32" spans="1:10" x14ac:dyDescent="0.25">
      <c r="A32" s="2"/>
      <c r="B32" s="2">
        <v>30</v>
      </c>
      <c r="C32" s="2">
        <v>24.9039</v>
      </c>
      <c r="D32" s="2">
        <v>-0.29310000000000003</v>
      </c>
      <c r="E32" s="2">
        <v>799.5018</v>
      </c>
      <c r="G32" s="2">
        <v>30</v>
      </c>
      <c r="H32" s="2">
        <v>-25.0928</v>
      </c>
      <c r="I32" s="2">
        <v>-0.2964</v>
      </c>
      <c r="J32" s="2">
        <v>799.50099999999998</v>
      </c>
    </row>
    <row r="33" spans="1:10" x14ac:dyDescent="0.25">
      <c r="A33" s="2"/>
      <c r="B33" s="2">
        <v>31</v>
      </c>
      <c r="C33" s="2">
        <v>24.9054</v>
      </c>
      <c r="D33" s="2">
        <v>-0.29749999999999999</v>
      </c>
      <c r="E33" s="2">
        <v>827.50009999999997</v>
      </c>
      <c r="G33" s="2">
        <v>31</v>
      </c>
      <c r="H33" s="2">
        <v>-25.092400000000001</v>
      </c>
      <c r="I33" s="2">
        <v>-0.28999999999999998</v>
      </c>
      <c r="J33" s="2">
        <v>827.50120000000004</v>
      </c>
    </row>
    <row r="34" spans="1:10" x14ac:dyDescent="0.25">
      <c r="A34" s="2"/>
      <c r="B34" s="2">
        <v>32</v>
      </c>
      <c r="C34" s="2">
        <v>24.906099999999999</v>
      </c>
      <c r="D34" s="2">
        <v>-0.30270000000000002</v>
      </c>
      <c r="E34" s="2">
        <v>855.4991</v>
      </c>
      <c r="G34" s="2">
        <v>32</v>
      </c>
      <c r="H34" s="2">
        <v>-25.090399999999999</v>
      </c>
      <c r="I34" s="2">
        <v>-0.30159999999999998</v>
      </c>
      <c r="J34" s="2">
        <v>855.50059999999996</v>
      </c>
    </row>
    <row r="35" spans="1:10" x14ac:dyDescent="0.25">
      <c r="A35" s="2"/>
      <c r="B35" s="2">
        <v>33</v>
      </c>
      <c r="C35" s="2">
        <v>24.907</v>
      </c>
      <c r="D35" s="2">
        <v>-0.31230000000000002</v>
      </c>
      <c r="E35" s="2">
        <v>883.49779999999998</v>
      </c>
      <c r="G35" s="2">
        <v>33</v>
      </c>
      <c r="H35" s="2">
        <v>-25.090199999999999</v>
      </c>
      <c r="I35" s="2">
        <v>-0.30730000000000002</v>
      </c>
      <c r="J35" s="2">
        <v>883.50109999999995</v>
      </c>
    </row>
    <row r="36" spans="1:10" x14ac:dyDescent="0.25">
      <c r="A36" s="2"/>
      <c r="B36" s="2">
        <v>34</v>
      </c>
      <c r="C36" s="2">
        <v>24.908100000000001</v>
      </c>
      <c r="D36" s="2">
        <v>-0.30259999999999998</v>
      </c>
      <c r="E36" s="2">
        <v>911.49839999999995</v>
      </c>
      <c r="G36" s="2">
        <v>34</v>
      </c>
      <c r="H36" s="2">
        <v>-25.089300000000001</v>
      </c>
      <c r="I36" s="2">
        <v>-0.30409999999999998</v>
      </c>
      <c r="J36" s="2">
        <v>911.50049999999999</v>
      </c>
    </row>
    <row r="37" spans="1:10" x14ac:dyDescent="0.25">
      <c r="A37" s="2"/>
      <c r="B37" s="2">
        <v>35</v>
      </c>
      <c r="C37" s="2">
        <v>24.9084</v>
      </c>
      <c r="D37" s="2">
        <v>-0.32569999999999999</v>
      </c>
      <c r="E37" s="2">
        <v>939.49710000000005</v>
      </c>
      <c r="G37" s="2">
        <v>35</v>
      </c>
      <c r="H37" s="2">
        <v>-25.088000000000001</v>
      </c>
      <c r="I37" s="2">
        <v>-0.30790000000000001</v>
      </c>
      <c r="J37" s="2">
        <v>939.50059999999996</v>
      </c>
    </row>
    <row r="38" spans="1:10" x14ac:dyDescent="0.25">
      <c r="A38" s="2"/>
      <c r="B38" s="2">
        <v>36</v>
      </c>
      <c r="C38" s="2">
        <v>24.909800000000001</v>
      </c>
      <c r="D38" s="2">
        <v>-0.32479999999999998</v>
      </c>
      <c r="E38" s="2">
        <v>967.50040000000001</v>
      </c>
      <c r="G38" s="2">
        <v>36</v>
      </c>
      <c r="H38" s="2">
        <v>-25.0869</v>
      </c>
      <c r="I38" s="2">
        <v>-0.33729999999999999</v>
      </c>
      <c r="J38" s="2">
        <v>967.50139999999999</v>
      </c>
    </row>
    <row r="39" spans="1:10" x14ac:dyDescent="0.25">
      <c r="A39" s="2"/>
      <c r="B39" s="2">
        <v>37</v>
      </c>
      <c r="C39" s="2">
        <v>24.911000000000001</v>
      </c>
      <c r="D39" s="2">
        <v>-0.31459999999999999</v>
      </c>
      <c r="E39" s="2">
        <v>995.49689999999998</v>
      </c>
      <c r="G39" s="2">
        <v>37</v>
      </c>
      <c r="H39" s="2">
        <v>-25.086300000000001</v>
      </c>
      <c r="I39" s="2">
        <v>-0.31909999999999999</v>
      </c>
      <c r="J39" s="2">
        <v>995.50220000000002</v>
      </c>
    </row>
    <row r="40" spans="1:10" x14ac:dyDescent="0.25">
      <c r="A40" s="2"/>
      <c r="B40" s="2">
        <v>38</v>
      </c>
      <c r="C40" s="2">
        <v>24.911100000000001</v>
      </c>
      <c r="D40" s="2">
        <v>-0.32229999999999998</v>
      </c>
      <c r="E40" s="2">
        <v>1023.498</v>
      </c>
      <c r="G40" s="2">
        <v>38</v>
      </c>
      <c r="H40" s="2">
        <v>-25.084299999999999</v>
      </c>
      <c r="I40" s="2">
        <v>-0.3226</v>
      </c>
      <c r="J40" s="2">
        <v>1023.5011</v>
      </c>
    </row>
    <row r="41" spans="1:10" x14ac:dyDescent="0.25">
      <c r="A41" s="2"/>
      <c r="B41" s="2">
        <v>39</v>
      </c>
      <c r="C41" s="2">
        <v>24.9129</v>
      </c>
      <c r="D41" s="2">
        <v>-0.31319999999999998</v>
      </c>
      <c r="E41" s="2">
        <v>1051.5009</v>
      </c>
      <c r="G41" s="2">
        <v>39</v>
      </c>
      <c r="H41" s="2">
        <v>-25.084399999999999</v>
      </c>
      <c r="I41" s="2">
        <v>-0.32150000000000001</v>
      </c>
      <c r="J41" s="2">
        <v>1051.5011999999999</v>
      </c>
    </row>
    <row r="42" spans="1:10" x14ac:dyDescent="0.25">
      <c r="A42" s="2"/>
      <c r="B42" s="2">
        <v>40</v>
      </c>
      <c r="C42" s="2">
        <v>24.913499999999999</v>
      </c>
      <c r="D42" s="2">
        <v>-0.31030000000000002</v>
      </c>
      <c r="E42" s="2">
        <v>1079.4996000000001</v>
      </c>
      <c r="G42" s="2">
        <v>40</v>
      </c>
      <c r="H42" s="2">
        <v>-25.083400000000001</v>
      </c>
      <c r="I42" s="2">
        <v>-0.31169999999999998</v>
      </c>
      <c r="J42" s="2">
        <v>1079.5030999999999</v>
      </c>
    </row>
    <row r="43" spans="1:10" x14ac:dyDescent="0.25">
      <c r="A43" s="2"/>
      <c r="B43" s="2">
        <v>41</v>
      </c>
      <c r="C43" s="2">
        <v>24.914999999999999</v>
      </c>
      <c r="D43" s="2">
        <v>-0.3024</v>
      </c>
      <c r="E43" s="2">
        <v>1107.5007000000001</v>
      </c>
      <c r="G43" s="2">
        <v>41</v>
      </c>
      <c r="H43" s="2">
        <v>-25.0823</v>
      </c>
      <c r="I43" s="2">
        <v>-0.2994</v>
      </c>
      <c r="J43" s="2">
        <v>1107.5017</v>
      </c>
    </row>
    <row r="44" spans="1:10" x14ac:dyDescent="0.25">
      <c r="A44" s="2"/>
      <c r="B44" s="2">
        <v>42</v>
      </c>
      <c r="C44" s="2">
        <v>24.915500000000002</v>
      </c>
      <c r="D44" s="2">
        <v>-0.26979999999999998</v>
      </c>
      <c r="E44" s="2">
        <v>1135.5005000000001</v>
      </c>
      <c r="G44" s="2">
        <v>42</v>
      </c>
      <c r="H44" s="2">
        <v>-25.081800000000001</v>
      </c>
      <c r="I44" s="2">
        <v>-0.24970000000000001</v>
      </c>
      <c r="J44" s="2">
        <v>1135.5011999999999</v>
      </c>
    </row>
    <row r="45" spans="1:10" x14ac:dyDescent="0.25">
      <c r="A45" s="2"/>
      <c r="B45" s="2">
        <v>43</v>
      </c>
      <c r="C45" s="2">
        <v>24.915800000000001</v>
      </c>
      <c r="D45" s="2">
        <v>-0.28960000000000002</v>
      </c>
      <c r="E45" s="2">
        <v>1163.4958999999999</v>
      </c>
      <c r="G45" s="2">
        <v>43</v>
      </c>
      <c r="H45" s="2">
        <v>-25.080500000000001</v>
      </c>
      <c r="I45" s="2">
        <v>-0.28589999999999999</v>
      </c>
      <c r="J45" s="2">
        <v>1163.5003999999999</v>
      </c>
    </row>
    <row r="46" spans="1:10" x14ac:dyDescent="0.25">
      <c r="A46" s="2"/>
      <c r="B46" s="2">
        <v>44</v>
      </c>
      <c r="C46" s="2">
        <v>24.917400000000001</v>
      </c>
      <c r="D46" s="2">
        <v>-0.27</v>
      </c>
      <c r="E46" s="2">
        <v>1191.4984999999999</v>
      </c>
      <c r="G46" s="2">
        <v>44</v>
      </c>
      <c r="H46" s="2">
        <v>-25.0793</v>
      </c>
      <c r="I46" s="2">
        <v>-0.3039</v>
      </c>
      <c r="J46" s="2">
        <v>1191.5014000000001</v>
      </c>
    </row>
    <row r="47" spans="1:10" x14ac:dyDescent="0.25">
      <c r="A47" s="2"/>
      <c r="B47" s="2">
        <v>45</v>
      </c>
      <c r="C47" s="2">
        <v>24.9178</v>
      </c>
      <c r="D47" s="2">
        <v>-0.30980000000000002</v>
      </c>
      <c r="E47" s="2">
        <v>1219.5011</v>
      </c>
      <c r="G47" s="2">
        <v>45</v>
      </c>
      <c r="H47" s="2">
        <v>-25.0791</v>
      </c>
      <c r="I47" s="2">
        <v>-0.34100000000000003</v>
      </c>
      <c r="J47" s="2">
        <v>1219.5008</v>
      </c>
    </row>
    <row r="48" spans="1:10" x14ac:dyDescent="0.25">
      <c r="A48" s="2"/>
      <c r="B48" s="2">
        <v>46</v>
      </c>
      <c r="C48" s="2">
        <v>24.919899999999998</v>
      </c>
      <c r="D48" s="2">
        <v>-0.32229999999999998</v>
      </c>
      <c r="E48" s="2">
        <v>1247.5015000000001</v>
      </c>
      <c r="G48" s="2">
        <v>46</v>
      </c>
      <c r="H48" s="2">
        <v>-25.0776</v>
      </c>
      <c r="I48" s="2">
        <v>-0.34050000000000002</v>
      </c>
      <c r="J48" s="2">
        <v>1247.5011999999999</v>
      </c>
    </row>
    <row r="49" spans="1:10" x14ac:dyDescent="0.25">
      <c r="A49" s="2"/>
      <c r="B49" s="2">
        <v>47</v>
      </c>
      <c r="C49" s="2">
        <v>24.919799999999999</v>
      </c>
      <c r="D49" s="2">
        <v>-0.32169999999999999</v>
      </c>
      <c r="E49" s="2">
        <v>1275.4975999999999</v>
      </c>
      <c r="G49" s="2">
        <v>47</v>
      </c>
      <c r="H49" s="2">
        <v>-25.076799999999999</v>
      </c>
      <c r="I49" s="2">
        <v>-0.33629999999999999</v>
      </c>
      <c r="J49" s="2">
        <v>1275.5011</v>
      </c>
    </row>
    <row r="50" spans="1:10" x14ac:dyDescent="0.25">
      <c r="A50" s="2"/>
      <c r="B50" s="2">
        <v>48</v>
      </c>
      <c r="C50" s="2">
        <v>24.920200000000001</v>
      </c>
      <c r="D50" s="2">
        <v>-0.32579999999999998</v>
      </c>
      <c r="E50" s="2">
        <v>1303.4970000000001</v>
      </c>
      <c r="G50" s="2">
        <v>48</v>
      </c>
      <c r="H50" s="2">
        <v>-25.075700000000001</v>
      </c>
      <c r="I50" s="2">
        <v>-0.3327</v>
      </c>
      <c r="J50" s="2">
        <v>1303.5016000000001</v>
      </c>
    </row>
    <row r="51" spans="1:10" x14ac:dyDescent="0.25">
      <c r="A51" s="2"/>
      <c r="B51" s="2">
        <v>49</v>
      </c>
      <c r="C51" s="2">
        <v>24.921199999999999</v>
      </c>
      <c r="D51" s="2">
        <v>-0.3095</v>
      </c>
      <c r="E51" s="2">
        <v>1331.4983999999999</v>
      </c>
      <c r="G51" s="2">
        <v>49</v>
      </c>
      <c r="H51" s="2">
        <v>-25.075500000000002</v>
      </c>
      <c r="I51" s="2">
        <v>-0.31719999999999998</v>
      </c>
      <c r="J51" s="2">
        <v>1331.5008</v>
      </c>
    </row>
    <row r="52" spans="1:10" x14ac:dyDescent="0.25">
      <c r="A52" s="2"/>
      <c r="B52" s="2">
        <v>50</v>
      </c>
      <c r="C52" s="2">
        <v>24.922599999999999</v>
      </c>
      <c r="D52" s="2">
        <v>-0.3266</v>
      </c>
      <c r="E52" s="2">
        <v>1359.5019</v>
      </c>
      <c r="G52" s="2">
        <v>50</v>
      </c>
      <c r="H52" s="2">
        <v>-25.074200000000001</v>
      </c>
      <c r="I52" s="2">
        <v>-0.3352</v>
      </c>
      <c r="J52" s="2">
        <v>1359.5014000000001</v>
      </c>
    </row>
    <row r="53" spans="1:10" x14ac:dyDescent="0.25">
      <c r="A53" s="2"/>
      <c r="B53" s="2">
        <v>51</v>
      </c>
      <c r="C53" s="2">
        <v>24.924700000000001</v>
      </c>
      <c r="D53" s="2">
        <v>-0.28489999999999999</v>
      </c>
      <c r="E53" s="2">
        <v>1387.5014000000001</v>
      </c>
      <c r="G53" s="2">
        <v>51</v>
      </c>
      <c r="H53" s="2">
        <v>-25.0731</v>
      </c>
      <c r="I53" s="2">
        <v>-0.30659999999999998</v>
      </c>
      <c r="J53" s="2">
        <v>1387.5009</v>
      </c>
    </row>
    <row r="54" spans="1:10" x14ac:dyDescent="0.25">
      <c r="A54" s="2"/>
      <c r="B54" s="2">
        <v>52</v>
      </c>
      <c r="C54" s="2">
        <v>24.9254</v>
      </c>
      <c r="D54" s="2">
        <v>-0.32479999999999998</v>
      </c>
      <c r="E54" s="2">
        <v>1415.4966999999999</v>
      </c>
      <c r="G54" s="2">
        <v>52</v>
      </c>
      <c r="H54" s="2">
        <v>-25.072199999999999</v>
      </c>
      <c r="I54" s="2">
        <v>-0.34039999999999998</v>
      </c>
      <c r="J54" s="2">
        <v>1415.501</v>
      </c>
    </row>
    <row r="55" spans="1:10" x14ac:dyDescent="0.25">
      <c r="A55" s="2"/>
      <c r="B55" s="2">
        <v>53</v>
      </c>
      <c r="C55" s="2">
        <v>24.924900000000001</v>
      </c>
      <c r="D55" s="2">
        <v>-0.31509999999999999</v>
      </c>
      <c r="E55" s="2">
        <v>1443.4956999999999</v>
      </c>
      <c r="G55" s="2">
        <v>53</v>
      </c>
      <c r="H55" s="2">
        <v>-25.0716</v>
      </c>
      <c r="I55" s="2">
        <v>-0.3412</v>
      </c>
      <c r="J55" s="2">
        <v>1443.5007000000001</v>
      </c>
    </row>
    <row r="56" spans="1:10" x14ac:dyDescent="0.25">
      <c r="A56" s="2"/>
      <c r="B56" s="2">
        <v>54</v>
      </c>
      <c r="C56" s="2">
        <v>24.925899999999999</v>
      </c>
      <c r="D56" s="2">
        <v>-0.3145</v>
      </c>
      <c r="E56" s="2">
        <v>1471.4958999999999</v>
      </c>
      <c r="G56" s="2">
        <v>54</v>
      </c>
      <c r="H56" s="2">
        <v>-25.071100000000001</v>
      </c>
      <c r="I56" s="2">
        <v>-0.32569999999999999</v>
      </c>
      <c r="J56" s="2">
        <v>1471.5014000000001</v>
      </c>
    </row>
    <row r="57" spans="1:10" x14ac:dyDescent="0.25">
      <c r="A57" s="2"/>
      <c r="B57" s="2">
        <v>55</v>
      </c>
      <c r="C57" s="2">
        <v>24.926600000000001</v>
      </c>
      <c r="D57" s="2">
        <v>-0.30009999999999998</v>
      </c>
      <c r="E57" s="2">
        <v>1499.4976999999999</v>
      </c>
      <c r="G57" s="2">
        <v>55</v>
      </c>
      <c r="H57" s="2">
        <v>-25.069900000000001</v>
      </c>
      <c r="I57" s="2">
        <v>-0.32019999999999998</v>
      </c>
      <c r="J57" s="2">
        <v>1499.5008</v>
      </c>
    </row>
    <row r="58" spans="1:10" x14ac:dyDescent="0.25">
      <c r="A58" s="2"/>
      <c r="B58" s="2">
        <v>56</v>
      </c>
      <c r="C58" s="2">
        <v>24.928000000000001</v>
      </c>
      <c r="D58" s="2">
        <v>-0.31019999999999998</v>
      </c>
      <c r="E58" s="2">
        <v>1527.4965999999999</v>
      </c>
      <c r="G58" s="2">
        <v>56</v>
      </c>
      <c r="H58" s="2">
        <v>-25.0687</v>
      </c>
      <c r="I58" s="2">
        <v>-0.32529999999999998</v>
      </c>
      <c r="J58" s="2">
        <v>1527.5007000000001</v>
      </c>
    </row>
    <row r="59" spans="1:10" x14ac:dyDescent="0.25">
      <c r="A59" s="2"/>
      <c r="B59" s="2">
        <v>57</v>
      </c>
      <c r="C59" s="2">
        <v>24.929500000000001</v>
      </c>
      <c r="D59" s="2">
        <v>-0.32790000000000002</v>
      </c>
      <c r="E59" s="2">
        <v>1555.5023000000001</v>
      </c>
      <c r="G59" s="2">
        <v>57</v>
      </c>
      <c r="H59" s="2">
        <v>-25.067799999999998</v>
      </c>
      <c r="I59" s="2">
        <v>-0.33700000000000002</v>
      </c>
      <c r="J59" s="2">
        <v>1555.5008</v>
      </c>
    </row>
    <row r="60" spans="1:10" x14ac:dyDescent="0.25">
      <c r="A60" s="2"/>
      <c r="B60" s="2">
        <v>58</v>
      </c>
      <c r="C60" s="2">
        <v>24.93</v>
      </c>
      <c r="D60" s="2">
        <v>-0.31359999999999999</v>
      </c>
      <c r="E60" s="2">
        <v>1583.4982</v>
      </c>
      <c r="G60" s="2">
        <v>58</v>
      </c>
      <c r="H60" s="2">
        <v>-25.066800000000001</v>
      </c>
      <c r="I60" s="2">
        <v>-0.32650000000000001</v>
      </c>
      <c r="J60" s="2">
        <v>1583.5002999999999</v>
      </c>
    </row>
    <row r="61" spans="1:10" x14ac:dyDescent="0.25">
      <c r="A61" s="2"/>
      <c r="B61" s="2">
        <v>59</v>
      </c>
      <c r="C61" s="2">
        <v>24.930599999999998</v>
      </c>
      <c r="D61" s="2">
        <v>-0.31530000000000002</v>
      </c>
      <c r="E61" s="2">
        <v>1611.4972</v>
      </c>
      <c r="G61" s="2">
        <v>59</v>
      </c>
      <c r="H61" s="2">
        <v>-25.0657</v>
      </c>
      <c r="I61" s="2">
        <v>-0.3251</v>
      </c>
      <c r="J61" s="2">
        <v>1611.5006000000001</v>
      </c>
    </row>
    <row r="62" spans="1:10" x14ac:dyDescent="0.25">
      <c r="A62" s="2"/>
      <c r="B62" s="2">
        <v>60</v>
      </c>
      <c r="C62" s="2">
        <v>24.934200000000001</v>
      </c>
      <c r="D62" s="2">
        <v>-0.32429999999999998</v>
      </c>
      <c r="E62" s="2">
        <v>1639.4981</v>
      </c>
      <c r="G62" s="2">
        <v>60</v>
      </c>
      <c r="H62" s="2">
        <v>-25.064699999999998</v>
      </c>
      <c r="I62" s="2">
        <v>-0.33729999999999999</v>
      </c>
      <c r="J62" s="2">
        <v>1639.5011999999999</v>
      </c>
    </row>
    <row r="63" spans="1:10" x14ac:dyDescent="0.25">
      <c r="A63" s="2"/>
      <c r="B63" s="2">
        <v>61</v>
      </c>
      <c r="C63" s="2">
        <v>24.932600000000001</v>
      </c>
      <c r="D63" s="2">
        <v>-0.3201</v>
      </c>
      <c r="E63" s="2">
        <v>1667.4974</v>
      </c>
      <c r="G63" s="2">
        <v>61</v>
      </c>
      <c r="H63" s="2">
        <v>-25.0641</v>
      </c>
      <c r="I63" s="2">
        <v>-0.33639999999999998</v>
      </c>
      <c r="J63" s="2">
        <v>1667.5005000000001</v>
      </c>
    </row>
    <row r="64" spans="1:10" x14ac:dyDescent="0.25">
      <c r="A64" s="2"/>
      <c r="B64" s="2">
        <v>62</v>
      </c>
      <c r="C64" s="2">
        <v>24.934699999999999</v>
      </c>
      <c r="D64" s="2">
        <v>-0.32679999999999998</v>
      </c>
      <c r="E64" s="2">
        <v>1695.5021999999999</v>
      </c>
      <c r="G64" s="2">
        <v>62</v>
      </c>
      <c r="H64" s="2">
        <v>-25.062100000000001</v>
      </c>
      <c r="I64" s="2">
        <v>-0.33800000000000002</v>
      </c>
      <c r="J64" s="2">
        <v>1695.501</v>
      </c>
    </row>
    <row r="65" spans="1:10" x14ac:dyDescent="0.25">
      <c r="A65" s="2"/>
      <c r="B65" s="2">
        <v>63</v>
      </c>
      <c r="C65" s="2">
        <v>24.935600000000001</v>
      </c>
      <c r="D65" s="2">
        <v>-0.31780000000000003</v>
      </c>
      <c r="E65" s="2">
        <v>1723.5016000000001</v>
      </c>
      <c r="G65" s="2">
        <v>63</v>
      </c>
      <c r="H65" s="2">
        <v>-25.0627</v>
      </c>
      <c r="I65" s="2">
        <v>-0.33160000000000001</v>
      </c>
      <c r="J65" s="2">
        <v>1723.5008</v>
      </c>
    </row>
    <row r="66" spans="1:10" x14ac:dyDescent="0.25">
      <c r="A66" s="2"/>
      <c r="B66" s="2">
        <v>64</v>
      </c>
      <c r="C66" s="2">
        <v>24.936</v>
      </c>
      <c r="D66" s="2">
        <v>-0.30980000000000002</v>
      </c>
      <c r="E66" s="2">
        <v>1751.4967999999999</v>
      </c>
      <c r="G66" s="2">
        <v>64</v>
      </c>
      <c r="H66" s="2">
        <v>-25.061599999999999</v>
      </c>
      <c r="I66" s="2">
        <v>-0.33379999999999999</v>
      </c>
      <c r="J66" s="2">
        <v>1751.5005000000001</v>
      </c>
    </row>
    <row r="67" spans="1:10" x14ac:dyDescent="0.25">
      <c r="A67" s="2"/>
      <c r="B67" s="2">
        <v>65</v>
      </c>
      <c r="C67" s="2">
        <v>24.9361</v>
      </c>
      <c r="D67" s="2">
        <v>-0.31609999999999999</v>
      </c>
      <c r="E67" s="2">
        <v>1779.5002999999999</v>
      </c>
      <c r="G67" s="2">
        <v>65</v>
      </c>
      <c r="H67" s="2">
        <v>-25.060600000000001</v>
      </c>
      <c r="I67" s="2">
        <v>-0.3251</v>
      </c>
      <c r="J67" s="2">
        <v>1779.5009</v>
      </c>
    </row>
    <row r="68" spans="1:10" x14ac:dyDescent="0.25">
      <c r="A68" s="2"/>
      <c r="B68" s="2">
        <v>66</v>
      </c>
      <c r="C68" s="2">
        <v>24.938099999999999</v>
      </c>
      <c r="D68" s="2">
        <v>-0.3347</v>
      </c>
      <c r="E68" s="2">
        <v>1807.5005000000001</v>
      </c>
      <c r="G68" s="2">
        <v>66</v>
      </c>
      <c r="H68" s="2">
        <v>-25.059899999999999</v>
      </c>
      <c r="I68" s="2">
        <v>-0.32169999999999999</v>
      </c>
      <c r="J68" s="2">
        <v>1807.5008</v>
      </c>
    </row>
    <row r="69" spans="1:10" x14ac:dyDescent="0.25">
      <c r="A69" s="2"/>
      <c r="B69" s="2">
        <v>67</v>
      </c>
      <c r="C69" s="2">
        <v>24.9392</v>
      </c>
      <c r="D69" s="2">
        <v>-0.31419999999999998</v>
      </c>
      <c r="E69" s="2">
        <v>1835.4988000000001</v>
      </c>
      <c r="G69" s="2">
        <v>67</v>
      </c>
      <c r="H69" s="2">
        <v>-25.058199999999999</v>
      </c>
      <c r="I69" s="2">
        <v>-0.32340000000000002</v>
      </c>
      <c r="J69" s="2">
        <v>1835.5011</v>
      </c>
    </row>
    <row r="70" spans="1:10" x14ac:dyDescent="0.25">
      <c r="A70" s="2"/>
      <c r="B70" s="2">
        <v>68</v>
      </c>
      <c r="C70" s="2">
        <v>24.9392</v>
      </c>
      <c r="D70" s="2">
        <v>-0.315</v>
      </c>
      <c r="E70" s="2">
        <v>1863.5001</v>
      </c>
      <c r="G70" s="2">
        <v>68</v>
      </c>
      <c r="H70" s="2">
        <v>-25.0578</v>
      </c>
      <c r="I70" s="2">
        <v>-0.32969999999999999</v>
      </c>
      <c r="J70" s="2">
        <v>1863.5006000000001</v>
      </c>
    </row>
    <row r="71" spans="1:10" x14ac:dyDescent="0.25">
      <c r="A71" s="2"/>
      <c r="B71" s="2">
        <v>69</v>
      </c>
      <c r="C71" s="2">
        <v>24.940200000000001</v>
      </c>
      <c r="D71" s="2">
        <v>-0.3095</v>
      </c>
      <c r="E71" s="2">
        <v>1891.5006000000001</v>
      </c>
      <c r="G71" s="2">
        <v>69</v>
      </c>
      <c r="H71" s="2">
        <v>-25.056899999999999</v>
      </c>
      <c r="I71" s="2">
        <v>-0.32700000000000001</v>
      </c>
      <c r="J71" s="2">
        <v>1891.5006000000001</v>
      </c>
    </row>
    <row r="72" spans="1:10" x14ac:dyDescent="0.25">
      <c r="A72" s="2"/>
      <c r="B72" s="2">
        <v>70</v>
      </c>
      <c r="C72" s="2">
        <v>24.940300000000001</v>
      </c>
      <c r="D72" s="2">
        <v>-0.29930000000000001</v>
      </c>
      <c r="E72" s="2">
        <v>1919.4989</v>
      </c>
      <c r="G72" s="2">
        <v>70</v>
      </c>
      <c r="H72" s="2">
        <v>-25.055900000000001</v>
      </c>
      <c r="I72" s="2">
        <v>-0.3251</v>
      </c>
      <c r="J72" s="2">
        <v>1919.5007000000001</v>
      </c>
    </row>
    <row r="73" spans="1:10" x14ac:dyDescent="0.25">
      <c r="A73" s="2"/>
      <c r="B73" s="2">
        <v>71</v>
      </c>
      <c r="C73" s="2">
        <v>24.942499999999999</v>
      </c>
      <c r="D73" s="2">
        <v>-0.33539999999999998</v>
      </c>
      <c r="E73" s="2">
        <v>1947.4994999999999</v>
      </c>
      <c r="G73" s="2">
        <v>71</v>
      </c>
      <c r="H73" s="2">
        <v>-25.0549</v>
      </c>
      <c r="I73" s="2">
        <v>-0.34379999999999999</v>
      </c>
      <c r="J73" s="2">
        <v>1947.5012999999999</v>
      </c>
    </row>
    <row r="74" spans="1:10" x14ac:dyDescent="0.25">
      <c r="A74" s="2"/>
      <c r="B74" s="2">
        <v>72</v>
      </c>
      <c r="C74" s="2">
        <v>24.942799999999998</v>
      </c>
      <c r="D74" s="2">
        <v>-0.3211</v>
      </c>
      <c r="E74" s="2">
        <v>1975.5006000000001</v>
      </c>
      <c r="G74" s="2">
        <v>72</v>
      </c>
      <c r="H74" s="2">
        <v>-25.053899999999999</v>
      </c>
      <c r="I74" s="2">
        <v>-0.33300000000000002</v>
      </c>
      <c r="J74" s="2">
        <v>1975.501</v>
      </c>
    </row>
    <row r="75" spans="1:10" x14ac:dyDescent="0.25">
      <c r="A75" s="2"/>
      <c r="B75" s="2">
        <v>73</v>
      </c>
      <c r="C75" s="2">
        <v>24.9437</v>
      </c>
      <c r="D75" s="2">
        <v>-0.30590000000000001</v>
      </c>
      <c r="E75" s="2">
        <v>2003.4988000000001</v>
      </c>
      <c r="G75" s="2">
        <v>73</v>
      </c>
      <c r="H75" s="2">
        <v>-25.053000000000001</v>
      </c>
      <c r="I75" s="2">
        <v>-0.33329999999999999</v>
      </c>
      <c r="J75" s="2">
        <v>2003.5001999999999</v>
      </c>
    </row>
    <row r="76" spans="1:10" x14ac:dyDescent="0.25">
      <c r="A76" s="2"/>
      <c r="B76" s="2">
        <v>74</v>
      </c>
      <c r="C76" s="2">
        <v>24.944500000000001</v>
      </c>
      <c r="D76" s="2">
        <v>-0.33229999999999998</v>
      </c>
      <c r="E76" s="2">
        <v>2031.4974999999999</v>
      </c>
      <c r="G76" s="2">
        <v>74</v>
      </c>
      <c r="H76" s="2">
        <v>-25.051100000000002</v>
      </c>
      <c r="I76" s="2">
        <v>-0.35089999999999999</v>
      </c>
      <c r="J76" s="2">
        <v>2031.5007000000001</v>
      </c>
    </row>
    <row r="77" spans="1:10" x14ac:dyDescent="0.25">
      <c r="A77" s="2"/>
      <c r="B77" s="2">
        <v>75</v>
      </c>
      <c r="C77" s="2">
        <v>24.945900000000002</v>
      </c>
      <c r="D77" s="2">
        <v>-0.32040000000000002</v>
      </c>
      <c r="E77" s="2">
        <v>2059.4985000000001</v>
      </c>
      <c r="G77" s="2">
        <v>75</v>
      </c>
      <c r="H77" s="2">
        <v>-25.051200000000001</v>
      </c>
      <c r="I77" s="2">
        <v>-0.33910000000000001</v>
      </c>
      <c r="J77" s="2">
        <v>2059.5011</v>
      </c>
    </row>
    <row r="78" spans="1:10" x14ac:dyDescent="0.25">
      <c r="A78" s="2"/>
      <c r="B78" s="2">
        <v>76</v>
      </c>
      <c r="C78" s="2">
        <v>24.947199999999999</v>
      </c>
      <c r="D78" s="2">
        <v>-0.32579999999999998</v>
      </c>
      <c r="E78" s="2">
        <v>2087.4969999999998</v>
      </c>
      <c r="G78" s="2">
        <v>76</v>
      </c>
      <c r="H78" s="2">
        <v>-25.049800000000001</v>
      </c>
      <c r="I78" s="2">
        <v>-0.34289999999999998</v>
      </c>
      <c r="J78" s="2">
        <v>2087.5012000000002</v>
      </c>
    </row>
    <row r="79" spans="1:10" x14ac:dyDescent="0.25">
      <c r="A79" s="2"/>
      <c r="B79" s="2">
        <v>77</v>
      </c>
      <c r="C79" s="2">
        <v>24.947099999999999</v>
      </c>
      <c r="D79" s="2">
        <v>-0.32250000000000001</v>
      </c>
      <c r="E79" s="2">
        <v>2115.5012999999999</v>
      </c>
      <c r="G79" s="2">
        <v>77</v>
      </c>
      <c r="H79" s="2">
        <v>-25.049600000000002</v>
      </c>
      <c r="I79" s="2">
        <v>-0.3493</v>
      </c>
      <c r="J79" s="2">
        <v>2115.5010000000002</v>
      </c>
    </row>
    <row r="80" spans="1:10" x14ac:dyDescent="0.25">
      <c r="A80" s="2"/>
      <c r="B80" s="2">
        <v>78</v>
      </c>
      <c r="C80" s="2">
        <v>24.947600000000001</v>
      </c>
      <c r="D80" s="2">
        <v>-0.32979999999999998</v>
      </c>
      <c r="E80" s="2">
        <v>2143.4985999999999</v>
      </c>
      <c r="G80" s="2">
        <v>78</v>
      </c>
      <c r="H80" s="2">
        <v>-25.048500000000001</v>
      </c>
      <c r="I80" s="2">
        <v>-0.34610000000000002</v>
      </c>
      <c r="J80" s="2">
        <v>2143.5009</v>
      </c>
    </row>
    <row r="81" spans="1:10" x14ac:dyDescent="0.25">
      <c r="A81" s="2"/>
      <c r="B81" s="2">
        <v>79</v>
      </c>
      <c r="C81" s="2">
        <v>24.948499999999999</v>
      </c>
      <c r="D81" s="2">
        <v>-0.33429999999999999</v>
      </c>
      <c r="E81" s="2">
        <v>2171.4973</v>
      </c>
      <c r="G81" s="2">
        <v>79</v>
      </c>
      <c r="H81" s="2">
        <v>-25.048100000000002</v>
      </c>
      <c r="I81" s="2">
        <v>-0.33069999999999999</v>
      </c>
      <c r="J81" s="2">
        <v>2171.5009</v>
      </c>
    </row>
    <row r="82" spans="1:10" x14ac:dyDescent="0.25">
      <c r="A82" s="2"/>
      <c r="B82" s="2">
        <v>80</v>
      </c>
      <c r="C82" s="2">
        <v>24.9498</v>
      </c>
      <c r="D82" s="2">
        <v>-0.33069999999999999</v>
      </c>
      <c r="E82" s="2">
        <v>2199.5011</v>
      </c>
      <c r="G82" s="2">
        <v>80</v>
      </c>
      <c r="H82" s="2">
        <v>-25.046500000000002</v>
      </c>
      <c r="I82" s="2">
        <v>-0.3029</v>
      </c>
      <c r="J82" s="2">
        <v>2199.5009</v>
      </c>
    </row>
    <row r="83" spans="1:10" x14ac:dyDescent="0.25">
      <c r="A83" s="2"/>
      <c r="B83" s="2">
        <v>81</v>
      </c>
      <c r="C83" s="2">
        <v>24.951899999999998</v>
      </c>
      <c r="D83" s="2">
        <v>-0.30520000000000003</v>
      </c>
      <c r="E83" s="2">
        <v>2227.5014000000001</v>
      </c>
      <c r="G83" s="2">
        <v>81</v>
      </c>
      <c r="H83" s="2">
        <v>-25.0459</v>
      </c>
      <c r="I83" s="2">
        <v>-0.2903</v>
      </c>
      <c r="J83" s="2">
        <v>2227.5012000000002</v>
      </c>
    </row>
    <row r="84" spans="1:10" x14ac:dyDescent="0.25">
      <c r="A84" s="2"/>
      <c r="B84" s="2">
        <v>82</v>
      </c>
      <c r="C84" s="2">
        <v>24.951899999999998</v>
      </c>
      <c r="D84" s="2">
        <v>-0.28100000000000003</v>
      </c>
      <c r="E84" s="2">
        <v>2255.5001000000002</v>
      </c>
      <c r="G84" s="2">
        <v>82</v>
      </c>
      <c r="H84" s="2">
        <v>-25.0444</v>
      </c>
      <c r="I84" s="2">
        <v>-0.28589999999999999</v>
      </c>
      <c r="J84" s="2">
        <v>2255.5016000000001</v>
      </c>
    </row>
    <row r="85" spans="1:10" x14ac:dyDescent="0.25">
      <c r="A85" s="2"/>
      <c r="B85" s="2">
        <v>83</v>
      </c>
      <c r="C85" s="2">
        <v>24.951699999999999</v>
      </c>
      <c r="D85" s="2">
        <v>-0.29289999999999999</v>
      </c>
      <c r="E85" s="2">
        <v>2283.4978000000001</v>
      </c>
      <c r="G85" s="2">
        <v>83</v>
      </c>
      <c r="H85" s="2">
        <v>-25.043700000000001</v>
      </c>
      <c r="I85" s="2">
        <v>-0.2873</v>
      </c>
      <c r="J85" s="2">
        <v>2283.5009</v>
      </c>
    </row>
    <row r="86" spans="1:10" x14ac:dyDescent="0.25">
      <c r="A86" s="2"/>
      <c r="B86" s="2">
        <v>84</v>
      </c>
      <c r="C86" s="2">
        <v>24.953800000000001</v>
      </c>
      <c r="D86" s="2">
        <v>-0.29709999999999998</v>
      </c>
      <c r="E86" s="2">
        <v>2311.5007999999998</v>
      </c>
      <c r="G86" s="2">
        <v>84</v>
      </c>
      <c r="H86" s="2">
        <v>-25.042899999999999</v>
      </c>
      <c r="I86" s="2">
        <v>-0.2888</v>
      </c>
      <c r="J86" s="2">
        <v>2311.5009</v>
      </c>
    </row>
    <row r="87" spans="1:10" x14ac:dyDescent="0.25">
      <c r="A87" s="2"/>
      <c r="B87" s="2">
        <v>85</v>
      </c>
      <c r="C87" s="2">
        <v>24.953800000000001</v>
      </c>
      <c r="D87" s="2">
        <v>-0.28920000000000001</v>
      </c>
      <c r="E87" s="2">
        <v>2339.4998999999998</v>
      </c>
      <c r="G87" s="2">
        <v>85</v>
      </c>
      <c r="H87" s="2">
        <v>-25.041899999999998</v>
      </c>
      <c r="I87" s="2">
        <v>-0.28510000000000002</v>
      </c>
      <c r="J87" s="2">
        <v>2339.5007999999998</v>
      </c>
    </row>
    <row r="88" spans="1:10" x14ac:dyDescent="0.25">
      <c r="A88" s="2"/>
      <c r="B88" s="2">
        <v>86</v>
      </c>
      <c r="C88" s="2">
        <v>24.955500000000001</v>
      </c>
      <c r="D88" s="2">
        <v>-0.30320000000000003</v>
      </c>
      <c r="E88" s="2">
        <v>2367.4998000000001</v>
      </c>
      <c r="G88" s="2">
        <v>86</v>
      </c>
      <c r="H88" s="2">
        <v>-25.041499999999999</v>
      </c>
      <c r="I88" s="2">
        <v>-0.28610000000000002</v>
      </c>
      <c r="J88" s="2">
        <v>2367.5007999999998</v>
      </c>
    </row>
    <row r="89" spans="1:10" x14ac:dyDescent="0.25">
      <c r="A89" s="2"/>
      <c r="B89" s="2">
        <v>87</v>
      </c>
      <c r="C89" s="2">
        <v>24.9572</v>
      </c>
      <c r="D89" s="2">
        <v>-0.30470000000000003</v>
      </c>
      <c r="E89" s="2">
        <v>2395.5001000000002</v>
      </c>
      <c r="G89" s="2">
        <v>87</v>
      </c>
      <c r="H89" s="2">
        <v>-25.040600000000001</v>
      </c>
      <c r="I89" s="2">
        <v>-0.30370000000000003</v>
      </c>
      <c r="J89" s="2">
        <v>2395.5010000000002</v>
      </c>
    </row>
    <row r="90" spans="1:10" x14ac:dyDescent="0.25">
      <c r="A90" s="2"/>
      <c r="B90" s="2">
        <v>88</v>
      </c>
      <c r="C90" s="2">
        <v>24.957899999999999</v>
      </c>
      <c r="D90" s="2">
        <v>-0.30730000000000002</v>
      </c>
      <c r="E90" s="2">
        <v>2423.5</v>
      </c>
      <c r="G90" s="2">
        <v>88</v>
      </c>
      <c r="H90" s="2">
        <v>-25.039100000000001</v>
      </c>
      <c r="I90" s="2">
        <v>-0.2873</v>
      </c>
      <c r="J90" s="2">
        <v>2423.5003000000002</v>
      </c>
    </row>
    <row r="91" spans="1:10" x14ac:dyDescent="0.25">
      <c r="A91" s="2"/>
      <c r="B91" s="2">
        <v>89</v>
      </c>
      <c r="C91" s="2">
        <v>24.958200000000001</v>
      </c>
      <c r="D91" s="2">
        <v>-0.30819999999999997</v>
      </c>
      <c r="E91" s="2">
        <v>2451.4989</v>
      </c>
      <c r="G91" s="2">
        <v>89</v>
      </c>
      <c r="H91" s="2">
        <v>-25.037800000000001</v>
      </c>
      <c r="I91" s="2">
        <v>-0.30980000000000002</v>
      </c>
      <c r="J91" s="2">
        <v>2451.5003999999999</v>
      </c>
    </row>
    <row r="92" spans="1:10" x14ac:dyDescent="0.25">
      <c r="A92" s="2"/>
      <c r="B92" s="2">
        <v>90</v>
      </c>
      <c r="C92" s="2">
        <v>24.9587</v>
      </c>
      <c r="D92" s="2">
        <v>-0.31259999999999999</v>
      </c>
      <c r="E92" s="2">
        <v>2479.4994999999999</v>
      </c>
      <c r="G92" s="2">
        <v>90</v>
      </c>
      <c r="H92" s="2">
        <v>-25.037400000000002</v>
      </c>
      <c r="I92" s="2">
        <v>-0.2923</v>
      </c>
      <c r="J92" s="2">
        <v>2479.5011</v>
      </c>
    </row>
    <row r="93" spans="1:10" x14ac:dyDescent="0.25">
      <c r="A93" s="2"/>
      <c r="B93" s="2">
        <v>91</v>
      </c>
      <c r="C93" s="2">
        <v>24.9603</v>
      </c>
      <c r="D93" s="2">
        <v>-0.31530000000000002</v>
      </c>
      <c r="E93" s="2">
        <v>2507.4974999999999</v>
      </c>
      <c r="G93" s="2">
        <v>91</v>
      </c>
      <c r="H93" s="2">
        <v>-25.0365</v>
      </c>
      <c r="I93" s="2">
        <v>-0.26469999999999999</v>
      </c>
      <c r="J93" s="2">
        <v>2507.5010000000002</v>
      </c>
    </row>
    <row r="94" spans="1:10" x14ac:dyDescent="0.25">
      <c r="A94" s="2"/>
      <c r="B94" s="2">
        <v>92</v>
      </c>
      <c r="C94" s="2">
        <v>24.960899999999999</v>
      </c>
      <c r="D94" s="2">
        <v>-0.3034</v>
      </c>
      <c r="E94" s="2">
        <v>2535.5005000000001</v>
      </c>
      <c r="G94" s="2">
        <v>92</v>
      </c>
      <c r="H94" s="2">
        <v>-25.035499999999999</v>
      </c>
      <c r="I94" s="2">
        <v>-0.2949</v>
      </c>
      <c r="J94" s="2">
        <v>2535.5005000000001</v>
      </c>
    </row>
    <row r="95" spans="1:10" x14ac:dyDescent="0.25">
      <c r="A95" s="2"/>
      <c r="B95" s="2">
        <v>93</v>
      </c>
      <c r="C95" s="2">
        <v>24.961200000000002</v>
      </c>
      <c r="D95" s="2">
        <v>-0.29010000000000002</v>
      </c>
      <c r="E95" s="2">
        <v>2563.4985999999999</v>
      </c>
      <c r="G95" s="2">
        <v>93</v>
      </c>
      <c r="H95" s="2">
        <v>-25.035</v>
      </c>
      <c r="I95" s="2">
        <v>-0.316</v>
      </c>
      <c r="J95" s="2">
        <v>2563.5010000000002</v>
      </c>
    </row>
    <row r="96" spans="1:10" x14ac:dyDescent="0.25">
      <c r="A96" s="2"/>
      <c r="B96" s="2">
        <v>94</v>
      </c>
      <c r="C96" s="2">
        <v>24.962399999999999</v>
      </c>
      <c r="D96" s="2">
        <v>-0.30280000000000001</v>
      </c>
      <c r="E96" s="2">
        <v>2591.5003999999999</v>
      </c>
      <c r="G96" s="2">
        <v>94</v>
      </c>
      <c r="H96" s="2">
        <v>-25.0334</v>
      </c>
      <c r="I96" s="2">
        <v>-0.2964</v>
      </c>
      <c r="J96" s="2">
        <v>2591.5009</v>
      </c>
    </row>
    <row r="97" spans="1:10" x14ac:dyDescent="0.25">
      <c r="A97" s="2"/>
      <c r="B97" s="2">
        <v>95</v>
      </c>
      <c r="C97" s="2">
        <v>24.9634</v>
      </c>
      <c r="D97" s="2">
        <v>-0.28199999999999997</v>
      </c>
      <c r="E97" s="2">
        <v>2619.4996000000001</v>
      </c>
      <c r="G97" s="2">
        <v>95</v>
      </c>
      <c r="H97" s="2">
        <v>-25.032599999999999</v>
      </c>
      <c r="I97" s="2">
        <v>-0.28789999999999999</v>
      </c>
      <c r="J97" s="2">
        <v>2619.5011</v>
      </c>
    </row>
    <row r="98" spans="1:10" x14ac:dyDescent="0.25">
      <c r="A98" s="2"/>
      <c r="B98" s="2">
        <v>96</v>
      </c>
      <c r="C98" s="2">
        <v>24.964400000000001</v>
      </c>
      <c r="D98" s="2">
        <v>-0.28860000000000002</v>
      </c>
      <c r="E98" s="2">
        <v>2647.4985000000001</v>
      </c>
      <c r="G98" s="2">
        <v>96</v>
      </c>
      <c r="H98" s="2">
        <v>-25.0319</v>
      </c>
      <c r="I98" s="2">
        <v>-0.29010000000000002</v>
      </c>
      <c r="J98" s="2">
        <v>2647.5010000000002</v>
      </c>
    </row>
    <row r="99" spans="1:10" x14ac:dyDescent="0.25">
      <c r="A99" s="2"/>
      <c r="B99" s="2">
        <v>97</v>
      </c>
      <c r="C99" s="2">
        <v>24.965199999999999</v>
      </c>
      <c r="D99" s="2">
        <v>-0.29609999999999997</v>
      </c>
      <c r="E99" s="2">
        <v>2675.5005000000001</v>
      </c>
      <c r="G99" s="2">
        <v>97</v>
      </c>
      <c r="H99" s="2">
        <v>-25.030999999999999</v>
      </c>
      <c r="I99" s="2">
        <v>-0.28820000000000001</v>
      </c>
      <c r="J99" s="2">
        <v>2675.5012999999999</v>
      </c>
    </row>
    <row r="100" spans="1:10" x14ac:dyDescent="0.25">
      <c r="A100" s="2"/>
      <c r="B100" s="2">
        <v>98</v>
      </c>
      <c r="C100" s="2">
        <v>24.965900000000001</v>
      </c>
      <c r="D100" s="2">
        <v>-0.30070000000000002</v>
      </c>
      <c r="E100" s="2">
        <v>2703.4992999999999</v>
      </c>
      <c r="G100" s="2">
        <v>98</v>
      </c>
      <c r="H100" s="2">
        <v>-25.030799999999999</v>
      </c>
      <c r="I100" s="2">
        <v>-0.2908</v>
      </c>
      <c r="J100" s="2">
        <v>2703.5009</v>
      </c>
    </row>
    <row r="101" spans="1:10" x14ac:dyDescent="0.25">
      <c r="A101" s="2"/>
      <c r="B101" s="2">
        <v>99</v>
      </c>
      <c r="C101" s="2">
        <v>24.968499999999999</v>
      </c>
      <c r="D101" s="2">
        <v>-0.30359999999999998</v>
      </c>
      <c r="E101" s="2">
        <v>2731.5005000000001</v>
      </c>
      <c r="G101" s="2">
        <v>99</v>
      </c>
      <c r="H101" s="2">
        <v>-25.029199999999999</v>
      </c>
      <c r="I101" s="2">
        <v>-0.29899999999999999</v>
      </c>
      <c r="J101" s="2">
        <v>2731.5010000000002</v>
      </c>
    </row>
    <row r="102" spans="1:10" x14ac:dyDescent="0.25">
      <c r="A102" s="2"/>
      <c r="B102" s="2">
        <v>100</v>
      </c>
      <c r="C102" s="2">
        <v>24.968399999999999</v>
      </c>
      <c r="D102" s="2">
        <v>-0.30880000000000002</v>
      </c>
      <c r="E102" s="2">
        <v>2759.4992999999999</v>
      </c>
      <c r="G102" s="2">
        <v>100</v>
      </c>
      <c r="H102" s="2">
        <v>-25.027799999999999</v>
      </c>
      <c r="I102" s="2">
        <v>-0.30590000000000001</v>
      </c>
      <c r="J102" s="2">
        <v>2759.5005999999998</v>
      </c>
    </row>
    <row r="103" spans="1:10" x14ac:dyDescent="0.25">
      <c r="A103" s="2"/>
      <c r="B103" s="2">
        <v>101</v>
      </c>
      <c r="C103" s="2">
        <v>24.9693</v>
      </c>
      <c r="D103" s="2">
        <v>-0.2999</v>
      </c>
      <c r="E103" s="2">
        <v>2787.4994000000002</v>
      </c>
      <c r="G103" s="2">
        <v>101</v>
      </c>
      <c r="H103" s="2">
        <v>-25.027000000000001</v>
      </c>
      <c r="I103" s="2">
        <v>-0.3024</v>
      </c>
      <c r="J103" s="2">
        <v>2787.5010000000002</v>
      </c>
    </row>
    <row r="104" spans="1:10" x14ac:dyDescent="0.25">
      <c r="A104" s="2"/>
      <c r="B104" s="2">
        <v>102</v>
      </c>
      <c r="C104" s="2">
        <v>24.9697</v>
      </c>
      <c r="D104" s="2">
        <v>-0.28599999999999998</v>
      </c>
      <c r="E104" s="2">
        <v>2815.4992000000002</v>
      </c>
      <c r="G104" s="2">
        <v>102</v>
      </c>
      <c r="H104" s="2">
        <v>-25.0259</v>
      </c>
      <c r="I104" s="2">
        <v>-0.28220000000000001</v>
      </c>
      <c r="J104" s="2">
        <v>2815.5007999999998</v>
      </c>
    </row>
    <row r="105" spans="1:10" x14ac:dyDescent="0.25">
      <c r="A105" s="2"/>
      <c r="B105" s="2">
        <v>103</v>
      </c>
      <c r="C105" s="2">
        <v>24.9726</v>
      </c>
      <c r="D105" s="2">
        <v>-0.31019999999999998</v>
      </c>
      <c r="E105" s="2">
        <v>2843.4994000000002</v>
      </c>
      <c r="G105" s="2">
        <v>103</v>
      </c>
      <c r="H105" s="2">
        <v>-25.0245</v>
      </c>
      <c r="I105" s="2">
        <v>-0.29909999999999998</v>
      </c>
      <c r="J105" s="2">
        <v>2843.502</v>
      </c>
    </row>
    <row r="106" spans="1:10" x14ac:dyDescent="0.25">
      <c r="A106" s="2"/>
      <c r="B106" s="2">
        <v>104</v>
      </c>
      <c r="C106" s="2">
        <v>24.9727</v>
      </c>
      <c r="D106" s="2">
        <v>-0.26829999999999998</v>
      </c>
      <c r="E106" s="2">
        <v>2871.4992000000002</v>
      </c>
      <c r="G106" s="2">
        <v>104</v>
      </c>
      <c r="H106" s="2">
        <v>-25.024799999999999</v>
      </c>
      <c r="I106" s="2">
        <v>-0.3397</v>
      </c>
      <c r="J106" s="2">
        <v>2871.5007000000001</v>
      </c>
    </row>
    <row r="107" spans="1:10" x14ac:dyDescent="0.25">
      <c r="A107" s="2"/>
      <c r="B107" s="2">
        <v>105</v>
      </c>
      <c r="C107" s="2">
        <v>24.9727</v>
      </c>
      <c r="D107" s="2">
        <v>-0.28449999999999998</v>
      </c>
      <c r="E107" s="2">
        <v>2899.4991</v>
      </c>
      <c r="G107" s="2">
        <v>105</v>
      </c>
      <c r="H107" s="2">
        <v>-25.023800000000001</v>
      </c>
      <c r="I107" s="2">
        <v>-0.28570000000000001</v>
      </c>
      <c r="J107" s="2">
        <v>2899.5011</v>
      </c>
    </row>
    <row r="108" spans="1:10" x14ac:dyDescent="0.25">
      <c r="A108" s="2"/>
      <c r="B108" s="2">
        <v>106</v>
      </c>
      <c r="C108" s="2">
        <v>24.9741</v>
      </c>
      <c r="D108" s="2">
        <v>-0.28100000000000003</v>
      </c>
      <c r="E108" s="2">
        <v>2927.4994999999999</v>
      </c>
      <c r="G108" s="2">
        <v>106</v>
      </c>
      <c r="H108" s="2">
        <v>-25.023399999999999</v>
      </c>
      <c r="I108" s="2">
        <v>-0.28899999999999998</v>
      </c>
      <c r="J108" s="2">
        <v>2927.5012000000002</v>
      </c>
    </row>
    <row r="109" spans="1:10" x14ac:dyDescent="0.25">
      <c r="A109" s="2"/>
      <c r="B109" s="2">
        <v>107</v>
      </c>
      <c r="C109" s="2">
        <v>24.9755</v>
      </c>
      <c r="D109" s="2">
        <v>-0.30220000000000002</v>
      </c>
      <c r="E109" s="2">
        <v>2955.4994000000002</v>
      </c>
      <c r="G109" s="2">
        <v>107</v>
      </c>
      <c r="H109" s="2">
        <v>-25.0214</v>
      </c>
      <c r="I109" s="2">
        <v>-0.3049</v>
      </c>
      <c r="J109" s="2">
        <v>2955.5011</v>
      </c>
    </row>
    <row r="110" spans="1:10" x14ac:dyDescent="0.25">
      <c r="A110" s="2"/>
      <c r="B110" s="2">
        <v>108</v>
      </c>
      <c r="C110" s="2">
        <v>24.9757</v>
      </c>
      <c r="D110" s="2">
        <v>-0.28179999999999999</v>
      </c>
      <c r="E110" s="2">
        <v>2983.4994999999999</v>
      </c>
      <c r="G110" s="2">
        <v>108</v>
      </c>
      <c r="H110" s="2">
        <v>-25.020900000000001</v>
      </c>
      <c r="I110" s="2">
        <v>-0.29099999999999998</v>
      </c>
      <c r="J110" s="2">
        <v>2983.5012000000002</v>
      </c>
    </row>
    <row r="111" spans="1:10" x14ac:dyDescent="0.25">
      <c r="A111" s="2"/>
      <c r="B111" s="2">
        <v>109</v>
      </c>
      <c r="C111" s="2">
        <v>24.976600000000001</v>
      </c>
      <c r="D111" s="2">
        <v>-0.28670000000000001</v>
      </c>
      <c r="E111" s="2">
        <v>3011.4998000000001</v>
      </c>
      <c r="G111" s="2">
        <v>109</v>
      </c>
      <c r="H111" s="2">
        <v>-25.0199</v>
      </c>
      <c r="I111" s="2">
        <v>-0.2883</v>
      </c>
      <c r="J111" s="2">
        <v>3011.5011</v>
      </c>
    </row>
    <row r="112" spans="1:10" x14ac:dyDescent="0.25">
      <c r="A112" s="2"/>
      <c r="B112" s="2">
        <v>110</v>
      </c>
      <c r="C112" s="2">
        <v>24.977900000000002</v>
      </c>
      <c r="D112" s="2">
        <v>-0.31059999999999999</v>
      </c>
      <c r="E112" s="2">
        <v>3039.4994000000002</v>
      </c>
      <c r="G112" s="2">
        <v>110</v>
      </c>
      <c r="H112" s="2">
        <v>-25.019200000000001</v>
      </c>
      <c r="I112" s="2">
        <v>-0.30730000000000002</v>
      </c>
      <c r="J112" s="2">
        <v>3039.5007000000001</v>
      </c>
    </row>
    <row r="113" spans="1:10" x14ac:dyDescent="0.25">
      <c r="A113" s="2"/>
      <c r="B113" s="2">
        <v>111</v>
      </c>
      <c r="C113" s="2">
        <v>24.977599999999999</v>
      </c>
      <c r="D113" s="2">
        <v>-0.3004</v>
      </c>
      <c r="E113" s="2">
        <v>3067.4994999999999</v>
      </c>
      <c r="G113" s="2">
        <v>111</v>
      </c>
      <c r="H113" s="2">
        <v>-25.017900000000001</v>
      </c>
      <c r="I113" s="2">
        <v>-0.39240000000000003</v>
      </c>
      <c r="J113" s="2">
        <v>3067.5010000000002</v>
      </c>
    </row>
    <row r="114" spans="1:10" x14ac:dyDescent="0.25">
      <c r="A114" s="2"/>
      <c r="B114" s="2">
        <v>112</v>
      </c>
      <c r="C114" s="2">
        <v>24.979900000000001</v>
      </c>
      <c r="D114" s="2">
        <v>-0.30049999999999999</v>
      </c>
      <c r="E114" s="2">
        <v>3095.5</v>
      </c>
      <c r="G114" s="2">
        <v>112</v>
      </c>
      <c r="H114" s="2">
        <v>-25.016999999999999</v>
      </c>
      <c r="I114" s="2">
        <v>-0.3039</v>
      </c>
      <c r="J114" s="2">
        <v>3095.5009</v>
      </c>
    </row>
    <row r="115" spans="1:10" x14ac:dyDescent="0.25">
      <c r="A115" s="2"/>
      <c r="B115" s="2">
        <v>113</v>
      </c>
      <c r="C115" s="2">
        <v>24.9801</v>
      </c>
      <c r="D115" s="2">
        <v>-0.29570000000000002</v>
      </c>
      <c r="E115" s="2">
        <v>3123.4994999999999</v>
      </c>
      <c r="G115" s="2">
        <v>113</v>
      </c>
      <c r="H115" s="2">
        <v>-25.016999999999999</v>
      </c>
      <c r="I115" s="2">
        <v>-0.30199999999999999</v>
      </c>
      <c r="J115" s="2">
        <v>3123.5012000000002</v>
      </c>
    </row>
    <row r="116" spans="1:10" x14ac:dyDescent="0.25">
      <c r="A116" s="2"/>
      <c r="B116" s="2">
        <v>114</v>
      </c>
      <c r="C116" s="2">
        <v>24.982199999999999</v>
      </c>
      <c r="D116" s="2">
        <v>-0.30249999999999999</v>
      </c>
      <c r="E116" s="2">
        <v>3151.5001999999999</v>
      </c>
      <c r="G116" s="2">
        <v>114</v>
      </c>
      <c r="H116" s="2">
        <v>-25.0152</v>
      </c>
      <c r="I116" s="2">
        <v>-0.30309999999999998</v>
      </c>
      <c r="J116" s="2">
        <v>3151.5011</v>
      </c>
    </row>
    <row r="117" spans="1:10" x14ac:dyDescent="0.25">
      <c r="A117" s="2"/>
      <c r="B117" s="2">
        <v>115</v>
      </c>
      <c r="C117" s="2">
        <v>24.9816</v>
      </c>
      <c r="D117" s="2">
        <v>-0.30470000000000003</v>
      </c>
      <c r="E117" s="2">
        <v>3179.4985000000001</v>
      </c>
      <c r="G117" s="2">
        <v>115</v>
      </c>
      <c r="H117" s="2">
        <v>-25.0139</v>
      </c>
      <c r="I117" s="2">
        <v>-0.31340000000000001</v>
      </c>
      <c r="J117" s="2">
        <v>3179.5010000000002</v>
      </c>
    </row>
    <row r="118" spans="1:10" x14ac:dyDescent="0.25">
      <c r="A118" s="2"/>
      <c r="B118" s="2">
        <v>116</v>
      </c>
      <c r="C118" s="2">
        <v>24.982500000000002</v>
      </c>
      <c r="D118" s="2">
        <v>-0.29189999999999999</v>
      </c>
      <c r="E118" s="2">
        <v>3207.4998000000001</v>
      </c>
      <c r="G118" s="2">
        <v>116</v>
      </c>
      <c r="H118" s="2">
        <v>-25.013300000000001</v>
      </c>
      <c r="I118" s="2">
        <v>-0.2954</v>
      </c>
      <c r="J118" s="2">
        <v>3207.5011</v>
      </c>
    </row>
    <row r="119" spans="1:10" x14ac:dyDescent="0.25">
      <c r="A119" s="2"/>
      <c r="B119" s="2">
        <v>117</v>
      </c>
      <c r="C119" s="2">
        <v>24.985099999999999</v>
      </c>
      <c r="D119" s="2">
        <v>-0.30830000000000002</v>
      </c>
      <c r="E119" s="2">
        <v>3235.4998000000001</v>
      </c>
      <c r="G119" s="2">
        <v>117</v>
      </c>
      <c r="H119" s="2">
        <v>-25.012599999999999</v>
      </c>
      <c r="I119" s="2">
        <v>-0.317</v>
      </c>
      <c r="J119" s="2">
        <v>3235.5010000000002</v>
      </c>
    </row>
    <row r="120" spans="1:10" x14ac:dyDescent="0.25">
      <c r="A120" s="2"/>
      <c r="B120" s="2">
        <v>118</v>
      </c>
      <c r="C120" s="2">
        <v>24.986000000000001</v>
      </c>
      <c r="D120" s="2">
        <v>-0.29570000000000002</v>
      </c>
      <c r="E120" s="2">
        <v>3263.4989999999998</v>
      </c>
      <c r="G120" s="2">
        <v>118</v>
      </c>
      <c r="H120" s="2">
        <v>-25.011099999999999</v>
      </c>
      <c r="I120" s="2">
        <v>-0.2893</v>
      </c>
      <c r="J120" s="2">
        <v>3263.5007999999998</v>
      </c>
    </row>
    <row r="121" spans="1:10" x14ac:dyDescent="0.25">
      <c r="A121" s="2"/>
      <c r="B121" s="2">
        <v>119</v>
      </c>
      <c r="C121" s="2">
        <v>24.986799999999999</v>
      </c>
      <c r="D121" s="2">
        <v>-0.29470000000000002</v>
      </c>
      <c r="E121" s="2">
        <v>3291.4998999999998</v>
      </c>
      <c r="G121" s="2">
        <v>119</v>
      </c>
      <c r="H121" s="2">
        <v>-25.010200000000001</v>
      </c>
      <c r="I121" s="2">
        <v>-0.28239999999999998</v>
      </c>
      <c r="J121" s="2">
        <v>3291.5009</v>
      </c>
    </row>
    <row r="122" spans="1:10" x14ac:dyDescent="0.25">
      <c r="A122" s="2"/>
      <c r="B122" s="2">
        <v>120</v>
      </c>
      <c r="C122" s="2">
        <v>24.9877</v>
      </c>
      <c r="D122" s="2">
        <v>-0.28039999999999998</v>
      </c>
      <c r="E122" s="2">
        <v>3319.5</v>
      </c>
      <c r="G122" s="2">
        <v>120</v>
      </c>
      <c r="H122" s="2">
        <v>-25.009499999999999</v>
      </c>
      <c r="I122" s="2">
        <v>-0.251</v>
      </c>
      <c r="J122" s="2">
        <v>3319.5011</v>
      </c>
    </row>
    <row r="123" spans="1:10" x14ac:dyDescent="0.25">
      <c r="A123" s="2"/>
      <c r="B123" s="2">
        <v>121</v>
      </c>
      <c r="C123" s="2">
        <v>24.9892</v>
      </c>
      <c r="D123" s="2">
        <v>-0.25</v>
      </c>
      <c r="E123" s="2">
        <v>3347.4994999999999</v>
      </c>
      <c r="G123" s="2">
        <v>121</v>
      </c>
      <c r="H123" s="2">
        <v>-25.008099999999999</v>
      </c>
      <c r="I123" s="2">
        <v>-0.24229999999999999</v>
      </c>
      <c r="J123" s="2">
        <v>3347.5012000000002</v>
      </c>
    </row>
    <row r="124" spans="1:10" x14ac:dyDescent="0.25">
      <c r="A124" s="2"/>
      <c r="B124" s="2">
        <v>122</v>
      </c>
      <c r="C124" s="2">
        <v>24.989699999999999</v>
      </c>
      <c r="D124" s="2">
        <v>-0.24629999999999999</v>
      </c>
      <c r="E124" s="2">
        <v>3372.9991</v>
      </c>
      <c r="G124" s="2">
        <v>122</v>
      </c>
      <c r="H124" s="2">
        <v>-25.008099999999999</v>
      </c>
      <c r="I124" s="2">
        <v>-0.26650000000000001</v>
      </c>
      <c r="J124" s="2">
        <v>3373.0005999999998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S27" sqref="S27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14.4839</v>
      </c>
      <c r="D3">
        <v>-0.7329</v>
      </c>
      <c r="E3">
        <v>1646.9095</v>
      </c>
      <c r="G3"/>
      <c r="H3">
        <v>1</v>
      </c>
      <c r="I3">
        <v>14.4839</v>
      </c>
      <c r="J3">
        <v>-0.7329</v>
      </c>
      <c r="K3">
        <v>1646.9095</v>
      </c>
    </row>
    <row r="4" spans="1:15" x14ac:dyDescent="0.25">
      <c r="A4"/>
      <c r="B4">
        <v>2</v>
      </c>
      <c r="C4">
        <v>25.879300000000001</v>
      </c>
      <c r="D4">
        <v>-9.9894999999999996</v>
      </c>
      <c r="E4">
        <v>25.518599999999999</v>
      </c>
      <c r="G4"/>
      <c r="H4">
        <v>2</v>
      </c>
      <c r="I4">
        <v>-26.118200000000002</v>
      </c>
      <c r="J4">
        <v>-9.9895999999999994</v>
      </c>
      <c r="K4">
        <v>25.523399999999999</v>
      </c>
    </row>
    <row r="5" spans="1:15" x14ac:dyDescent="0.25">
      <c r="A5"/>
      <c r="B5">
        <v>3</v>
      </c>
      <c r="C5">
        <v>25.879799999999999</v>
      </c>
      <c r="D5">
        <v>-9.9901999999999997</v>
      </c>
      <c r="E5">
        <v>50.9101</v>
      </c>
      <c r="F5" s="2">
        <f t="shared" ref="F5" si="0">E5-$K$5</f>
        <v>-3.1100000000002126E-2</v>
      </c>
      <c r="G5"/>
      <c r="H5">
        <v>3</v>
      </c>
      <c r="I5">
        <v>-26.116900000000001</v>
      </c>
      <c r="J5">
        <v>-9.9933999999999994</v>
      </c>
      <c r="K5">
        <v>50.941200000000002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25.8812</v>
      </c>
      <c r="D6">
        <v>-9.9902999999999995</v>
      </c>
      <c r="E6">
        <v>78.9268</v>
      </c>
      <c r="F6" s="2">
        <f>E6-$K$5</f>
        <v>27.985599999999998</v>
      </c>
      <c r="G6"/>
      <c r="H6">
        <v>4</v>
      </c>
      <c r="I6">
        <v>-26.116399999999999</v>
      </c>
      <c r="J6">
        <v>-9.9905000000000008</v>
      </c>
      <c r="K6">
        <v>78.981099999999998</v>
      </c>
      <c r="L6" s="2">
        <f>K6-$K$5</f>
        <v>28.039899999999996</v>
      </c>
      <c r="N6" s="5">
        <f>AVERAGE(F6,L6)</f>
        <v>28.012749999999997</v>
      </c>
      <c r="O6" s="5">
        <f>N6-28*(B6-$B$5)</f>
        <v>1.274999999999693E-2</v>
      </c>
    </row>
    <row r="7" spans="1:15" x14ac:dyDescent="0.25">
      <c r="A7"/>
      <c r="B7">
        <v>5</v>
      </c>
      <c r="C7">
        <v>25.881699999999999</v>
      </c>
      <c r="D7">
        <v>-9.9901999999999997</v>
      </c>
      <c r="E7">
        <v>106.95869999999999</v>
      </c>
      <c r="F7" s="2">
        <f t="shared" ref="F7:F70" si="2">E7-$K$5</f>
        <v>56.017499999999991</v>
      </c>
      <c r="G7"/>
      <c r="H7">
        <v>5</v>
      </c>
      <c r="I7">
        <v>-26.114899999999999</v>
      </c>
      <c r="J7">
        <v>-9.9930000000000003</v>
      </c>
      <c r="K7">
        <v>107.0059</v>
      </c>
      <c r="L7" s="2">
        <f t="shared" ref="L7:L70" si="3">K7-$K$5</f>
        <v>56.064699999999995</v>
      </c>
      <c r="N7" s="5">
        <f t="shared" ref="N7:N70" si="4">AVERAGE(F7,L7)</f>
        <v>56.041099999999993</v>
      </c>
      <c r="O7" s="5">
        <f t="shared" ref="O7:O70" si="5">N7-28*(B7-$B$5)</f>
        <v>4.1099999999993031E-2</v>
      </c>
    </row>
    <row r="8" spans="1:15" x14ac:dyDescent="0.25">
      <c r="A8"/>
      <c r="B8">
        <v>6</v>
      </c>
      <c r="C8">
        <v>25.882000000000001</v>
      </c>
      <c r="D8">
        <v>-9.9880999999999993</v>
      </c>
      <c r="E8">
        <v>134.98150000000001</v>
      </c>
      <c r="F8" s="2">
        <f t="shared" si="2"/>
        <v>84.040300000000002</v>
      </c>
      <c r="G8"/>
      <c r="H8">
        <v>6</v>
      </c>
      <c r="I8">
        <v>-26.114799999999999</v>
      </c>
      <c r="J8">
        <v>-9.9893999999999998</v>
      </c>
      <c r="K8">
        <v>135.0008</v>
      </c>
      <c r="L8" s="2">
        <f t="shared" si="3"/>
        <v>84.059599999999989</v>
      </c>
      <c r="N8" s="5">
        <f t="shared" si="4"/>
        <v>84.049949999999995</v>
      </c>
      <c r="O8" s="5">
        <f t="shared" si="5"/>
        <v>4.9949999999995498E-2</v>
      </c>
    </row>
    <row r="9" spans="1:15" x14ac:dyDescent="0.25">
      <c r="A9"/>
      <c r="B9">
        <v>7</v>
      </c>
      <c r="C9">
        <v>25.884599999999999</v>
      </c>
      <c r="D9">
        <v>-9.9899000000000004</v>
      </c>
      <c r="E9">
        <v>162.99359999999999</v>
      </c>
      <c r="F9" s="2">
        <f t="shared" si="2"/>
        <v>112.05239999999998</v>
      </c>
      <c r="G9"/>
      <c r="H9">
        <v>7</v>
      </c>
      <c r="I9">
        <v>-26.113600000000002</v>
      </c>
      <c r="J9">
        <v>-9.9901999999999997</v>
      </c>
      <c r="K9">
        <v>163.00239999999999</v>
      </c>
      <c r="L9" s="2">
        <f t="shared" si="3"/>
        <v>112.06119999999999</v>
      </c>
      <c r="N9" s="5">
        <f t="shared" si="4"/>
        <v>112.05679999999998</v>
      </c>
      <c r="O9" s="5">
        <f t="shared" si="5"/>
        <v>5.679999999998131E-2</v>
      </c>
    </row>
    <row r="10" spans="1:15" x14ac:dyDescent="0.25">
      <c r="A10"/>
      <c r="B10">
        <v>8</v>
      </c>
      <c r="C10">
        <v>25.883900000000001</v>
      </c>
      <c r="D10">
        <v>-9.9880999999999993</v>
      </c>
      <c r="E10">
        <v>190.98910000000001</v>
      </c>
      <c r="F10" s="2">
        <f t="shared" si="2"/>
        <v>140.0479</v>
      </c>
      <c r="G10"/>
      <c r="H10">
        <v>8</v>
      </c>
      <c r="I10">
        <v>-26.1126</v>
      </c>
      <c r="J10">
        <v>-9.9907000000000004</v>
      </c>
      <c r="K10">
        <v>191.00389999999999</v>
      </c>
      <c r="L10" s="2">
        <f t="shared" si="3"/>
        <v>140.06269999999998</v>
      </c>
      <c r="N10" s="5">
        <f t="shared" si="4"/>
        <v>140.05529999999999</v>
      </c>
      <c r="O10" s="5">
        <f t="shared" si="5"/>
        <v>5.5299999999988358E-2</v>
      </c>
    </row>
    <row r="11" spans="1:15" x14ac:dyDescent="0.25">
      <c r="A11"/>
      <c r="B11">
        <v>9</v>
      </c>
      <c r="C11">
        <v>25.8856</v>
      </c>
      <c r="D11">
        <v>-9.9903999999999993</v>
      </c>
      <c r="E11">
        <v>218.98429999999999</v>
      </c>
      <c r="F11" s="2">
        <f t="shared" si="2"/>
        <v>168.04309999999998</v>
      </c>
      <c r="G11"/>
      <c r="H11">
        <v>9</v>
      </c>
      <c r="I11">
        <v>-26.111599999999999</v>
      </c>
      <c r="J11">
        <v>-9.9901999999999997</v>
      </c>
      <c r="K11">
        <v>218.99889999999999</v>
      </c>
      <c r="L11" s="2">
        <f t="shared" si="3"/>
        <v>168.05769999999998</v>
      </c>
      <c r="N11" s="5">
        <f t="shared" si="4"/>
        <v>168.05039999999997</v>
      </c>
      <c r="O11" s="5">
        <f t="shared" si="5"/>
        <v>5.0399999999967804E-2</v>
      </c>
    </row>
    <row r="12" spans="1:15" x14ac:dyDescent="0.25">
      <c r="A12"/>
      <c r="B12">
        <v>10</v>
      </c>
      <c r="C12">
        <v>25.886399999999998</v>
      </c>
      <c r="D12">
        <v>-9.9893999999999998</v>
      </c>
      <c r="E12">
        <v>246.9804</v>
      </c>
      <c r="F12" s="2">
        <f t="shared" si="2"/>
        <v>196.03919999999999</v>
      </c>
      <c r="G12"/>
      <c r="H12">
        <v>10</v>
      </c>
      <c r="I12">
        <v>-26.111000000000001</v>
      </c>
      <c r="J12">
        <v>-9.9894999999999996</v>
      </c>
      <c r="K12">
        <v>247.00620000000001</v>
      </c>
      <c r="L12" s="2">
        <f t="shared" si="3"/>
        <v>196.065</v>
      </c>
      <c r="N12" s="5">
        <f t="shared" si="4"/>
        <v>196.0521</v>
      </c>
      <c r="O12" s="5">
        <f t="shared" si="5"/>
        <v>5.2099999999995816E-2</v>
      </c>
    </row>
    <row r="13" spans="1:15" x14ac:dyDescent="0.25">
      <c r="A13"/>
      <c r="B13">
        <v>11</v>
      </c>
      <c r="C13">
        <v>25.886500000000002</v>
      </c>
      <c r="D13">
        <v>-9.9886999999999997</v>
      </c>
      <c r="E13">
        <v>274.99090000000001</v>
      </c>
      <c r="F13" s="2">
        <f t="shared" si="2"/>
        <v>224.0497</v>
      </c>
      <c r="G13"/>
      <c r="H13">
        <v>11</v>
      </c>
      <c r="I13">
        <v>-26.110099999999999</v>
      </c>
      <c r="J13">
        <v>-9.9893999999999998</v>
      </c>
      <c r="K13">
        <v>275.01839999999999</v>
      </c>
      <c r="L13" s="2">
        <f t="shared" si="3"/>
        <v>224.07719999999998</v>
      </c>
      <c r="N13" s="5">
        <f t="shared" si="4"/>
        <v>224.06344999999999</v>
      </c>
      <c r="O13" s="5">
        <f t="shared" si="5"/>
        <v>6.3449999999988904E-2</v>
      </c>
    </row>
    <row r="14" spans="1:15" x14ac:dyDescent="0.25">
      <c r="A14"/>
      <c r="B14">
        <v>12</v>
      </c>
      <c r="C14">
        <v>25.888999999999999</v>
      </c>
      <c r="D14">
        <v>-9.9892000000000003</v>
      </c>
      <c r="E14">
        <v>303.00670000000002</v>
      </c>
      <c r="F14" s="2">
        <f t="shared" si="2"/>
        <v>252.06550000000001</v>
      </c>
      <c r="G14"/>
      <c r="H14">
        <v>12</v>
      </c>
      <c r="I14">
        <v>-26.108799999999999</v>
      </c>
      <c r="J14">
        <v>-9.9892000000000003</v>
      </c>
      <c r="K14">
        <v>303.00709999999998</v>
      </c>
      <c r="L14" s="2">
        <f t="shared" si="3"/>
        <v>252.06589999999997</v>
      </c>
      <c r="N14" s="5">
        <f t="shared" si="4"/>
        <v>252.06569999999999</v>
      </c>
      <c r="O14" s="5">
        <f t="shared" si="5"/>
        <v>6.5699999999992542E-2</v>
      </c>
    </row>
    <row r="15" spans="1:15" x14ac:dyDescent="0.25">
      <c r="A15"/>
      <c r="B15">
        <v>13</v>
      </c>
      <c r="C15">
        <v>25.888200000000001</v>
      </c>
      <c r="D15">
        <v>-9.9885000000000002</v>
      </c>
      <c r="E15">
        <v>330.9683</v>
      </c>
      <c r="F15" s="2">
        <f t="shared" si="2"/>
        <v>280.02710000000002</v>
      </c>
      <c r="G15"/>
      <c r="H15">
        <v>13</v>
      </c>
      <c r="I15">
        <v>-26.106300000000001</v>
      </c>
      <c r="J15">
        <v>-9.9921000000000006</v>
      </c>
      <c r="K15">
        <v>330.98480000000001</v>
      </c>
      <c r="L15" s="2">
        <f t="shared" si="3"/>
        <v>280.04360000000003</v>
      </c>
      <c r="N15" s="5">
        <f t="shared" si="4"/>
        <v>280.03534999999999</v>
      </c>
      <c r="O15" s="5">
        <f t="shared" si="5"/>
        <v>3.5349999999993997E-2</v>
      </c>
    </row>
    <row r="16" spans="1:15" x14ac:dyDescent="0.25">
      <c r="A16"/>
      <c r="B16">
        <v>14</v>
      </c>
      <c r="C16">
        <v>25.8903</v>
      </c>
      <c r="D16">
        <v>-9.9886999999999997</v>
      </c>
      <c r="E16">
        <v>358.97070000000002</v>
      </c>
      <c r="F16" s="2">
        <f t="shared" si="2"/>
        <v>308.02950000000004</v>
      </c>
      <c r="G16"/>
      <c r="H16">
        <v>14</v>
      </c>
      <c r="I16">
        <v>-26.1065</v>
      </c>
      <c r="J16">
        <v>-9.9923999999999999</v>
      </c>
      <c r="K16">
        <v>359.00189999999998</v>
      </c>
      <c r="L16" s="2">
        <f t="shared" si="3"/>
        <v>308.0607</v>
      </c>
      <c r="N16" s="5">
        <f t="shared" si="4"/>
        <v>308.04510000000005</v>
      </c>
      <c r="O16" s="5">
        <f t="shared" si="5"/>
        <v>4.5100000000047658E-2</v>
      </c>
    </row>
    <row r="17" spans="1:15" x14ac:dyDescent="0.25">
      <c r="A17"/>
      <c r="B17">
        <v>15</v>
      </c>
      <c r="C17">
        <v>25.890999999999998</v>
      </c>
      <c r="D17">
        <v>-9.9895999999999994</v>
      </c>
      <c r="E17">
        <v>386.97039999999998</v>
      </c>
      <c r="F17" s="2">
        <f t="shared" si="2"/>
        <v>336.0292</v>
      </c>
      <c r="G17"/>
      <c r="H17">
        <v>15</v>
      </c>
      <c r="I17">
        <v>-26.106200000000001</v>
      </c>
      <c r="J17">
        <v>-9.9888999999999992</v>
      </c>
      <c r="K17">
        <v>387.00259999999997</v>
      </c>
      <c r="L17" s="2">
        <f t="shared" si="3"/>
        <v>336.06139999999999</v>
      </c>
      <c r="N17" s="5">
        <f t="shared" si="4"/>
        <v>336.0453</v>
      </c>
      <c r="O17" s="5">
        <f t="shared" si="5"/>
        <v>4.5299999999997453E-2</v>
      </c>
    </row>
    <row r="18" spans="1:15" x14ac:dyDescent="0.25">
      <c r="A18"/>
      <c r="B18">
        <v>16</v>
      </c>
      <c r="C18">
        <v>25.891500000000001</v>
      </c>
      <c r="D18">
        <v>-9.9873999999999992</v>
      </c>
      <c r="E18">
        <v>414.97969999999998</v>
      </c>
      <c r="F18" s="2">
        <f t="shared" si="2"/>
        <v>364.0385</v>
      </c>
      <c r="G18"/>
      <c r="H18">
        <v>16</v>
      </c>
      <c r="I18">
        <v>-26.1053</v>
      </c>
      <c r="J18">
        <v>-9.9891000000000005</v>
      </c>
      <c r="K18">
        <v>415.00659999999999</v>
      </c>
      <c r="L18" s="2">
        <f t="shared" si="3"/>
        <v>364.06540000000001</v>
      </c>
      <c r="N18" s="5">
        <f t="shared" si="4"/>
        <v>364.05195000000003</v>
      </c>
      <c r="O18" s="5">
        <f t="shared" si="5"/>
        <v>5.1950000000033469E-2</v>
      </c>
    </row>
    <row r="19" spans="1:15" x14ac:dyDescent="0.25">
      <c r="A19"/>
      <c r="B19">
        <v>17</v>
      </c>
      <c r="C19">
        <v>25.8931</v>
      </c>
      <c r="D19">
        <v>-9.9899000000000004</v>
      </c>
      <c r="E19">
        <v>442.99279999999999</v>
      </c>
      <c r="F19" s="2">
        <f t="shared" si="2"/>
        <v>392.05160000000001</v>
      </c>
      <c r="G19"/>
      <c r="H19">
        <v>17</v>
      </c>
      <c r="I19">
        <v>-26.1037</v>
      </c>
      <c r="J19">
        <v>-9.9926999999999992</v>
      </c>
      <c r="K19">
        <v>443.00659999999999</v>
      </c>
      <c r="L19" s="2">
        <f t="shared" si="3"/>
        <v>392.06540000000001</v>
      </c>
      <c r="N19" s="5">
        <f t="shared" si="4"/>
        <v>392.05849999999998</v>
      </c>
      <c r="O19" s="5">
        <f t="shared" si="5"/>
        <v>5.8499999999980901E-2</v>
      </c>
    </row>
    <row r="20" spans="1:15" x14ac:dyDescent="0.25">
      <c r="A20"/>
      <c r="B20">
        <v>18</v>
      </c>
      <c r="C20">
        <v>25.8935</v>
      </c>
      <c r="D20">
        <v>-9.9873999999999992</v>
      </c>
      <c r="E20">
        <v>470.97609999999997</v>
      </c>
      <c r="F20" s="2">
        <f t="shared" si="2"/>
        <v>420.03489999999999</v>
      </c>
      <c r="G20"/>
      <c r="H20">
        <v>18</v>
      </c>
      <c r="I20">
        <v>-26.102900000000002</v>
      </c>
      <c r="J20">
        <v>-9.9920000000000009</v>
      </c>
      <c r="K20">
        <v>471.00409999999999</v>
      </c>
      <c r="L20" s="2">
        <f t="shared" si="3"/>
        <v>420.06290000000001</v>
      </c>
      <c r="N20" s="5">
        <f t="shared" si="4"/>
        <v>420.0489</v>
      </c>
      <c r="O20" s="5">
        <f t="shared" si="5"/>
        <v>4.8900000000003274E-2</v>
      </c>
    </row>
    <row r="21" spans="1:15" x14ac:dyDescent="0.25">
      <c r="A21"/>
      <c r="B21">
        <v>19</v>
      </c>
      <c r="C21">
        <v>25.895</v>
      </c>
      <c r="D21">
        <v>-9.9887999999999995</v>
      </c>
      <c r="E21">
        <v>498.99579999999997</v>
      </c>
      <c r="F21" s="2">
        <f t="shared" si="2"/>
        <v>448.05459999999999</v>
      </c>
      <c r="G21"/>
      <c r="H21">
        <v>19</v>
      </c>
      <c r="I21">
        <v>-26.102399999999999</v>
      </c>
      <c r="J21">
        <v>-9.9896999999999991</v>
      </c>
      <c r="K21">
        <v>499.00880000000001</v>
      </c>
      <c r="L21" s="2">
        <f t="shared" si="3"/>
        <v>448.06760000000003</v>
      </c>
      <c r="N21" s="5">
        <f t="shared" si="4"/>
        <v>448.06110000000001</v>
      </c>
      <c r="O21" s="5">
        <f t="shared" si="5"/>
        <v>6.1100000000010368E-2</v>
      </c>
    </row>
    <row r="22" spans="1:15" x14ac:dyDescent="0.25">
      <c r="A22"/>
      <c r="B22">
        <v>20</v>
      </c>
      <c r="C22">
        <v>25.895900000000001</v>
      </c>
      <c r="D22">
        <v>-9.9893000000000001</v>
      </c>
      <c r="E22">
        <v>527.00279999999998</v>
      </c>
      <c r="F22" s="2">
        <f t="shared" si="2"/>
        <v>476.0616</v>
      </c>
      <c r="G22"/>
      <c r="H22">
        <v>20</v>
      </c>
      <c r="I22">
        <v>-26.1008</v>
      </c>
      <c r="J22">
        <v>-9.9901</v>
      </c>
      <c r="K22">
        <v>527.01220000000001</v>
      </c>
      <c r="L22" s="2">
        <f t="shared" si="3"/>
        <v>476.07100000000003</v>
      </c>
      <c r="N22" s="5">
        <f t="shared" si="4"/>
        <v>476.06630000000001</v>
      </c>
      <c r="O22" s="5">
        <f t="shared" si="5"/>
        <v>6.630000000001246E-2</v>
      </c>
    </row>
    <row r="23" spans="1:15" x14ac:dyDescent="0.25">
      <c r="A23"/>
      <c r="B23">
        <v>21</v>
      </c>
      <c r="C23">
        <v>25.8963</v>
      </c>
      <c r="D23">
        <v>-9.9883000000000006</v>
      </c>
      <c r="E23">
        <v>554.99659999999994</v>
      </c>
      <c r="F23" s="2">
        <f t="shared" si="2"/>
        <v>504.05539999999996</v>
      </c>
      <c r="G23"/>
      <c r="H23">
        <v>21</v>
      </c>
      <c r="I23">
        <v>-26.099699999999999</v>
      </c>
      <c r="J23">
        <v>-9.9916999999999998</v>
      </c>
      <c r="K23">
        <v>555.01340000000005</v>
      </c>
      <c r="L23" s="2">
        <f t="shared" si="3"/>
        <v>504.07220000000007</v>
      </c>
      <c r="N23" s="5">
        <f t="shared" si="4"/>
        <v>504.06380000000001</v>
      </c>
      <c r="O23" s="5">
        <f t="shared" si="5"/>
        <v>6.3800000000014734E-2</v>
      </c>
    </row>
    <row r="24" spans="1:15" x14ac:dyDescent="0.25">
      <c r="A24"/>
      <c r="B24">
        <v>22</v>
      </c>
      <c r="C24">
        <v>25.8979</v>
      </c>
      <c r="D24">
        <v>-9.9888999999999992</v>
      </c>
      <c r="E24">
        <v>582.99590000000001</v>
      </c>
      <c r="F24" s="2">
        <f t="shared" si="2"/>
        <v>532.05470000000003</v>
      </c>
      <c r="G24"/>
      <c r="H24">
        <v>22</v>
      </c>
      <c r="I24">
        <v>-26.099599999999999</v>
      </c>
      <c r="J24">
        <v>-9.9891000000000005</v>
      </c>
      <c r="K24">
        <v>583.01459999999997</v>
      </c>
      <c r="L24" s="2">
        <f t="shared" si="3"/>
        <v>532.07339999999999</v>
      </c>
      <c r="N24" s="5">
        <f t="shared" si="4"/>
        <v>532.06404999999995</v>
      </c>
      <c r="O24" s="5">
        <f t="shared" si="5"/>
        <v>6.4049999999951979E-2</v>
      </c>
    </row>
    <row r="25" spans="1:15" x14ac:dyDescent="0.25">
      <c r="A25"/>
      <c r="B25">
        <v>23</v>
      </c>
      <c r="C25">
        <v>25.897500000000001</v>
      </c>
      <c r="D25">
        <v>-9.9877000000000002</v>
      </c>
      <c r="E25">
        <v>611.01110000000006</v>
      </c>
      <c r="F25" s="2">
        <f t="shared" si="2"/>
        <v>560.06990000000008</v>
      </c>
      <c r="G25"/>
      <c r="H25">
        <v>23</v>
      </c>
      <c r="I25">
        <v>-26.098400000000002</v>
      </c>
      <c r="J25">
        <v>-9.9916</v>
      </c>
      <c r="K25">
        <v>611.02369999999996</v>
      </c>
      <c r="L25" s="2">
        <f t="shared" si="3"/>
        <v>560.08249999999998</v>
      </c>
      <c r="N25" s="5">
        <f t="shared" si="4"/>
        <v>560.07619999999997</v>
      </c>
      <c r="O25" s="5">
        <f t="shared" si="5"/>
        <v>7.6199999999971624E-2</v>
      </c>
    </row>
    <row r="26" spans="1:15" x14ac:dyDescent="0.25">
      <c r="A26"/>
      <c r="B26">
        <v>24</v>
      </c>
      <c r="C26">
        <v>25.898700000000002</v>
      </c>
      <c r="D26">
        <v>-9.9873999999999992</v>
      </c>
      <c r="E26">
        <v>639.02539999999999</v>
      </c>
      <c r="F26" s="2">
        <f t="shared" si="2"/>
        <v>588.08420000000001</v>
      </c>
      <c r="G26"/>
      <c r="H26">
        <v>24</v>
      </c>
      <c r="I26">
        <v>-26.097000000000001</v>
      </c>
      <c r="J26">
        <v>-9.9898000000000007</v>
      </c>
      <c r="K26">
        <v>639.02</v>
      </c>
      <c r="L26" s="2">
        <f t="shared" si="3"/>
        <v>588.0788</v>
      </c>
      <c r="N26" s="5">
        <f t="shared" si="4"/>
        <v>588.08150000000001</v>
      </c>
      <c r="O26" s="5">
        <f t="shared" si="5"/>
        <v>8.1500000000005457E-2</v>
      </c>
    </row>
    <row r="27" spans="1:15" x14ac:dyDescent="0.25">
      <c r="A27"/>
      <c r="B27">
        <v>25</v>
      </c>
      <c r="C27">
        <v>25.9009</v>
      </c>
      <c r="D27">
        <v>-9.9893999999999998</v>
      </c>
      <c r="E27">
        <v>667.00490000000002</v>
      </c>
      <c r="F27" s="2">
        <f t="shared" si="2"/>
        <v>616.06370000000004</v>
      </c>
      <c r="G27"/>
      <c r="H27">
        <v>25</v>
      </c>
      <c r="I27">
        <v>-26.0975</v>
      </c>
      <c r="J27">
        <v>-9.9892000000000003</v>
      </c>
      <c r="K27">
        <v>667.02449999999999</v>
      </c>
      <c r="L27" s="2">
        <f t="shared" si="3"/>
        <v>616.08330000000001</v>
      </c>
      <c r="N27" s="5">
        <f t="shared" si="4"/>
        <v>616.07349999999997</v>
      </c>
      <c r="O27" s="5">
        <f t="shared" si="5"/>
        <v>7.3499999999967258E-2</v>
      </c>
    </row>
    <row r="28" spans="1:15" x14ac:dyDescent="0.25">
      <c r="A28"/>
      <c r="B28">
        <v>26</v>
      </c>
      <c r="C28">
        <v>25.9009</v>
      </c>
      <c r="D28">
        <v>-9.9873999999999992</v>
      </c>
      <c r="E28">
        <v>694.98820000000001</v>
      </c>
      <c r="F28" s="2">
        <f t="shared" si="2"/>
        <v>644.04700000000003</v>
      </c>
      <c r="G28"/>
      <c r="H28">
        <v>26</v>
      </c>
      <c r="I28">
        <v>-26.095600000000001</v>
      </c>
      <c r="J28">
        <v>-9.9916</v>
      </c>
      <c r="K28">
        <v>694.99720000000002</v>
      </c>
      <c r="L28" s="2">
        <f t="shared" si="3"/>
        <v>644.05600000000004</v>
      </c>
      <c r="N28" s="5">
        <f t="shared" si="4"/>
        <v>644.05150000000003</v>
      </c>
      <c r="O28" s="5">
        <f t="shared" si="5"/>
        <v>5.1500000000032742E-2</v>
      </c>
    </row>
    <row r="29" spans="1:15" x14ac:dyDescent="0.25">
      <c r="A29"/>
      <c r="B29">
        <v>27</v>
      </c>
      <c r="C29">
        <v>25.901499999999999</v>
      </c>
      <c r="D29">
        <v>-9.9882000000000009</v>
      </c>
      <c r="E29">
        <v>722.98779999999999</v>
      </c>
      <c r="F29" s="2">
        <f t="shared" si="2"/>
        <v>672.04660000000001</v>
      </c>
      <c r="G29"/>
      <c r="H29">
        <v>27</v>
      </c>
      <c r="I29">
        <v>-26.094200000000001</v>
      </c>
      <c r="J29">
        <v>-9.9902999999999995</v>
      </c>
      <c r="K29">
        <v>723.01490000000001</v>
      </c>
      <c r="L29" s="2">
        <f t="shared" si="3"/>
        <v>672.07370000000003</v>
      </c>
      <c r="N29" s="5">
        <f t="shared" si="4"/>
        <v>672.06015000000002</v>
      </c>
      <c r="O29" s="5">
        <f t="shared" si="5"/>
        <v>6.0150000000021464E-2</v>
      </c>
    </row>
    <row r="30" spans="1:15" x14ac:dyDescent="0.25">
      <c r="A30"/>
      <c r="B30">
        <v>28</v>
      </c>
      <c r="C30">
        <v>25.9024</v>
      </c>
      <c r="D30">
        <v>-9.9869000000000003</v>
      </c>
      <c r="E30">
        <v>750.99080000000004</v>
      </c>
      <c r="F30" s="2">
        <f t="shared" si="2"/>
        <v>700.04960000000005</v>
      </c>
      <c r="G30"/>
      <c r="H30">
        <v>28</v>
      </c>
      <c r="I30">
        <v>-26.0945</v>
      </c>
      <c r="J30">
        <v>-9.9883000000000006</v>
      </c>
      <c r="K30">
        <v>751.02440000000001</v>
      </c>
      <c r="L30" s="2">
        <f t="shared" si="3"/>
        <v>700.08320000000003</v>
      </c>
      <c r="N30" s="5">
        <f t="shared" si="4"/>
        <v>700.06640000000004</v>
      </c>
      <c r="O30" s="5">
        <f t="shared" si="5"/>
        <v>6.6400000000044201E-2</v>
      </c>
    </row>
    <row r="31" spans="1:15" x14ac:dyDescent="0.25">
      <c r="A31"/>
      <c r="B31">
        <v>29</v>
      </c>
      <c r="C31">
        <v>25.903099999999998</v>
      </c>
      <c r="D31">
        <v>-9.9879999999999995</v>
      </c>
      <c r="E31">
        <v>778.98119999999994</v>
      </c>
      <c r="F31" s="2">
        <f t="shared" si="2"/>
        <v>728.04</v>
      </c>
      <c r="G31"/>
      <c r="H31">
        <v>29</v>
      </c>
      <c r="I31">
        <v>-26.093299999999999</v>
      </c>
      <c r="J31">
        <v>-9.9890000000000008</v>
      </c>
      <c r="K31">
        <v>779.02769999999998</v>
      </c>
      <c r="L31" s="2">
        <f t="shared" si="3"/>
        <v>728.0865</v>
      </c>
      <c r="N31" s="5">
        <f t="shared" si="4"/>
        <v>728.06324999999993</v>
      </c>
      <c r="O31" s="5">
        <f t="shared" si="5"/>
        <v>6.3249999999925421E-2</v>
      </c>
    </row>
    <row r="32" spans="1:15" x14ac:dyDescent="0.25">
      <c r="A32"/>
      <c r="B32">
        <v>30</v>
      </c>
      <c r="C32">
        <v>25.905000000000001</v>
      </c>
      <c r="D32">
        <v>-9.9875000000000007</v>
      </c>
      <c r="E32">
        <v>806.9941</v>
      </c>
      <c r="F32" s="2">
        <f t="shared" si="2"/>
        <v>756.05290000000002</v>
      </c>
      <c r="G32"/>
      <c r="H32">
        <v>30</v>
      </c>
      <c r="I32">
        <v>-26.091899999999999</v>
      </c>
      <c r="J32">
        <v>-9.9910999999999994</v>
      </c>
      <c r="K32">
        <v>807.02549999999997</v>
      </c>
      <c r="L32" s="2">
        <f t="shared" si="3"/>
        <v>756.08429999999998</v>
      </c>
      <c r="N32" s="5">
        <f t="shared" si="4"/>
        <v>756.06860000000006</v>
      </c>
      <c r="O32" s="5">
        <f t="shared" si="5"/>
        <v>6.860000000006039E-2</v>
      </c>
    </row>
    <row r="33" spans="1:15" x14ac:dyDescent="0.25">
      <c r="A33"/>
      <c r="B33">
        <v>31</v>
      </c>
      <c r="C33">
        <v>25.904499999999999</v>
      </c>
      <c r="D33">
        <v>-9.9872999999999994</v>
      </c>
      <c r="E33">
        <v>834.98620000000005</v>
      </c>
      <c r="F33" s="2">
        <f t="shared" si="2"/>
        <v>784.04500000000007</v>
      </c>
      <c r="G33"/>
      <c r="H33">
        <v>31</v>
      </c>
      <c r="I33">
        <v>-26.091200000000001</v>
      </c>
      <c r="J33">
        <v>-9.9885999999999999</v>
      </c>
      <c r="K33">
        <v>835.02570000000003</v>
      </c>
      <c r="L33" s="2">
        <f t="shared" si="3"/>
        <v>784.08450000000005</v>
      </c>
      <c r="N33" s="5">
        <f t="shared" si="4"/>
        <v>784.06475</v>
      </c>
      <c r="O33" s="5">
        <f t="shared" si="5"/>
        <v>6.4750000000003638E-2</v>
      </c>
    </row>
    <row r="34" spans="1:15" x14ac:dyDescent="0.25">
      <c r="A34"/>
      <c r="B34">
        <v>32</v>
      </c>
      <c r="C34">
        <v>25.906099999999999</v>
      </c>
      <c r="D34">
        <v>-9.9878999999999998</v>
      </c>
      <c r="E34">
        <v>863.02250000000004</v>
      </c>
      <c r="F34" s="2">
        <f t="shared" si="2"/>
        <v>812.08130000000006</v>
      </c>
      <c r="G34"/>
      <c r="H34">
        <v>32</v>
      </c>
      <c r="I34">
        <v>-26.090499999999999</v>
      </c>
      <c r="J34">
        <v>-9.9880999999999993</v>
      </c>
      <c r="K34">
        <v>863.02189999999996</v>
      </c>
      <c r="L34" s="2">
        <f t="shared" si="3"/>
        <v>812.08069999999998</v>
      </c>
      <c r="N34" s="5">
        <f t="shared" si="4"/>
        <v>812.08100000000002</v>
      </c>
      <c r="O34" s="5">
        <f t="shared" si="5"/>
        <v>8.100000000001728E-2</v>
      </c>
    </row>
    <row r="35" spans="1:15" x14ac:dyDescent="0.25">
      <c r="A35"/>
      <c r="B35">
        <v>33</v>
      </c>
      <c r="C35">
        <v>25.9069</v>
      </c>
      <c r="D35">
        <v>-9.9875000000000007</v>
      </c>
      <c r="E35">
        <v>891.02300000000002</v>
      </c>
      <c r="F35" s="2">
        <f t="shared" si="2"/>
        <v>840.08180000000004</v>
      </c>
      <c r="G35"/>
      <c r="H35">
        <v>33</v>
      </c>
      <c r="I35">
        <v>-26.088999999999999</v>
      </c>
      <c r="J35">
        <v>-9.9899000000000004</v>
      </c>
      <c r="K35">
        <v>891.03340000000003</v>
      </c>
      <c r="L35" s="2">
        <f t="shared" si="3"/>
        <v>840.09220000000005</v>
      </c>
      <c r="N35" s="5">
        <f t="shared" si="4"/>
        <v>840.08699999999999</v>
      </c>
      <c r="O35" s="5">
        <f t="shared" si="5"/>
        <v>8.6999999999989086E-2</v>
      </c>
    </row>
    <row r="36" spans="1:15" x14ac:dyDescent="0.25">
      <c r="A36"/>
      <c r="B36">
        <v>34</v>
      </c>
      <c r="C36">
        <v>25.9086</v>
      </c>
      <c r="D36">
        <v>-9.9870000000000001</v>
      </c>
      <c r="E36">
        <v>919.00319999999999</v>
      </c>
      <c r="F36" s="2">
        <f t="shared" si="2"/>
        <v>868.06200000000001</v>
      </c>
      <c r="G36"/>
      <c r="H36">
        <v>34</v>
      </c>
      <c r="I36">
        <v>-26.087700000000002</v>
      </c>
      <c r="J36">
        <v>-9.9893999999999998</v>
      </c>
      <c r="K36">
        <v>919.02089999999998</v>
      </c>
      <c r="L36" s="2">
        <f t="shared" si="3"/>
        <v>868.0797</v>
      </c>
      <c r="N36" s="5">
        <f t="shared" si="4"/>
        <v>868.07085000000006</v>
      </c>
      <c r="O36" s="5">
        <f t="shared" si="5"/>
        <v>7.0850000000064028E-2</v>
      </c>
    </row>
    <row r="37" spans="1:15" x14ac:dyDescent="0.25">
      <c r="A37"/>
      <c r="B37">
        <v>35</v>
      </c>
      <c r="C37">
        <v>25.909300000000002</v>
      </c>
      <c r="D37">
        <v>-9.9873999999999992</v>
      </c>
      <c r="E37">
        <v>947.00130000000001</v>
      </c>
      <c r="F37" s="2">
        <f t="shared" si="2"/>
        <v>896.06010000000003</v>
      </c>
      <c r="G37"/>
      <c r="H37">
        <v>35</v>
      </c>
      <c r="I37">
        <v>-26.0871</v>
      </c>
      <c r="J37">
        <v>-9.9899000000000004</v>
      </c>
      <c r="K37">
        <v>947.0403</v>
      </c>
      <c r="L37" s="2">
        <f t="shared" si="3"/>
        <v>896.09910000000002</v>
      </c>
      <c r="N37" s="5">
        <f t="shared" si="4"/>
        <v>896.07960000000003</v>
      </c>
      <c r="O37" s="5">
        <f t="shared" si="5"/>
        <v>7.9600000000027649E-2</v>
      </c>
    </row>
    <row r="38" spans="1:15" x14ac:dyDescent="0.25">
      <c r="A38"/>
      <c r="B38">
        <v>36</v>
      </c>
      <c r="C38">
        <v>25.909800000000001</v>
      </c>
      <c r="D38">
        <v>-9.9875000000000007</v>
      </c>
      <c r="E38">
        <v>974.98839999999996</v>
      </c>
      <c r="F38" s="2">
        <f t="shared" si="2"/>
        <v>924.04719999999998</v>
      </c>
      <c r="G38"/>
      <c r="H38">
        <v>36</v>
      </c>
      <c r="I38">
        <v>-26.0867</v>
      </c>
      <c r="J38">
        <v>-9.9878999999999998</v>
      </c>
      <c r="K38">
        <v>975.03219999999999</v>
      </c>
      <c r="L38" s="2">
        <f t="shared" si="3"/>
        <v>924.09100000000001</v>
      </c>
      <c r="N38" s="5">
        <f t="shared" si="4"/>
        <v>924.06909999999993</v>
      </c>
      <c r="O38" s="5">
        <f t="shared" si="5"/>
        <v>6.909999999993488E-2</v>
      </c>
    </row>
    <row r="39" spans="1:15" x14ac:dyDescent="0.25">
      <c r="A39"/>
      <c r="B39">
        <v>37</v>
      </c>
      <c r="C39">
        <v>25.911100000000001</v>
      </c>
      <c r="D39">
        <v>-9.9891000000000005</v>
      </c>
      <c r="E39">
        <v>1003.0075000000001</v>
      </c>
      <c r="F39" s="2">
        <f t="shared" si="2"/>
        <v>952.06630000000007</v>
      </c>
      <c r="G39"/>
      <c r="H39">
        <v>37</v>
      </c>
      <c r="I39">
        <v>-26.085100000000001</v>
      </c>
      <c r="J39">
        <v>-9.99</v>
      </c>
      <c r="K39">
        <v>1003.0358</v>
      </c>
      <c r="L39" s="2">
        <f t="shared" si="3"/>
        <v>952.09460000000001</v>
      </c>
      <c r="N39" s="5">
        <f t="shared" si="4"/>
        <v>952.08045000000004</v>
      </c>
      <c r="O39" s="5">
        <f t="shared" si="5"/>
        <v>8.0450000000041655E-2</v>
      </c>
    </row>
    <row r="40" spans="1:15" x14ac:dyDescent="0.25">
      <c r="A40"/>
      <c r="B40">
        <v>38</v>
      </c>
      <c r="C40">
        <v>25.911999999999999</v>
      </c>
      <c r="D40">
        <v>-9.9875000000000007</v>
      </c>
      <c r="E40">
        <v>1030.9888000000001</v>
      </c>
      <c r="F40" s="2">
        <f t="shared" si="2"/>
        <v>980.0476000000001</v>
      </c>
      <c r="G40"/>
      <c r="H40">
        <v>38</v>
      </c>
      <c r="I40">
        <v>-26.0852</v>
      </c>
      <c r="J40">
        <v>-9.9882000000000009</v>
      </c>
      <c r="K40">
        <v>1031.0396000000001</v>
      </c>
      <c r="L40" s="2">
        <f t="shared" si="3"/>
        <v>980.09840000000008</v>
      </c>
      <c r="N40" s="5">
        <f t="shared" si="4"/>
        <v>980.07300000000009</v>
      </c>
      <c r="O40" s="5">
        <f t="shared" si="5"/>
        <v>7.3000000000092768E-2</v>
      </c>
    </row>
    <row r="41" spans="1:15" x14ac:dyDescent="0.25">
      <c r="A41"/>
      <c r="B41">
        <v>39</v>
      </c>
      <c r="C41">
        <v>25.9132</v>
      </c>
      <c r="D41">
        <v>-9.9882000000000009</v>
      </c>
      <c r="E41">
        <v>1058.9809</v>
      </c>
      <c r="F41" s="2">
        <f t="shared" si="2"/>
        <v>1008.0397</v>
      </c>
      <c r="G41"/>
      <c r="H41">
        <v>39</v>
      </c>
      <c r="I41">
        <v>-26.082999999999998</v>
      </c>
      <c r="J41">
        <v>-9.9895999999999994</v>
      </c>
      <c r="K41">
        <v>1059.0404000000001</v>
      </c>
      <c r="L41" s="2">
        <f t="shared" si="3"/>
        <v>1008.0992000000001</v>
      </c>
      <c r="N41" s="5">
        <f t="shared" si="4"/>
        <v>1008.0694500000001</v>
      </c>
      <c r="O41" s="5">
        <f t="shared" si="5"/>
        <v>6.9450000000074397E-2</v>
      </c>
    </row>
    <row r="42" spans="1:15" x14ac:dyDescent="0.25">
      <c r="A42"/>
      <c r="B42">
        <v>40</v>
      </c>
      <c r="C42">
        <v>25.914200000000001</v>
      </c>
      <c r="D42">
        <v>-9.9871999999999996</v>
      </c>
      <c r="E42">
        <v>1087.0107</v>
      </c>
      <c r="F42" s="2">
        <f t="shared" si="2"/>
        <v>1036.0695000000001</v>
      </c>
      <c r="G42"/>
      <c r="H42">
        <v>40</v>
      </c>
      <c r="I42">
        <v>-26.0824</v>
      </c>
      <c r="J42">
        <v>-9.9893999999999998</v>
      </c>
      <c r="K42">
        <v>1087.0269000000001</v>
      </c>
      <c r="L42" s="2">
        <f t="shared" si="3"/>
        <v>1036.0857000000001</v>
      </c>
      <c r="N42" s="5">
        <f t="shared" si="4"/>
        <v>1036.0776000000001</v>
      </c>
      <c r="O42" s="5">
        <f t="shared" si="5"/>
        <v>7.7600000000074942E-2</v>
      </c>
    </row>
    <row r="43" spans="1:15" x14ac:dyDescent="0.25">
      <c r="A43"/>
      <c r="B43">
        <v>41</v>
      </c>
      <c r="C43">
        <v>25.9146</v>
      </c>
      <c r="D43">
        <v>-9.9875000000000007</v>
      </c>
      <c r="E43">
        <v>1115.0092</v>
      </c>
      <c r="F43" s="2">
        <f t="shared" si="2"/>
        <v>1064.068</v>
      </c>
      <c r="G43"/>
      <c r="H43">
        <v>41</v>
      </c>
      <c r="I43">
        <v>-26.081199999999999</v>
      </c>
      <c r="J43">
        <v>-9.9894999999999996</v>
      </c>
      <c r="K43">
        <v>1115.0250000000001</v>
      </c>
      <c r="L43" s="2">
        <f t="shared" si="3"/>
        <v>1064.0838000000001</v>
      </c>
      <c r="N43" s="5">
        <f t="shared" si="4"/>
        <v>1064.0759</v>
      </c>
      <c r="O43" s="5">
        <f t="shared" si="5"/>
        <v>7.590000000004693E-2</v>
      </c>
    </row>
    <row r="44" spans="1:15" x14ac:dyDescent="0.25">
      <c r="A44"/>
      <c r="B44">
        <v>42</v>
      </c>
      <c r="C44">
        <v>25.915299999999998</v>
      </c>
      <c r="D44">
        <v>-9.9850999999999992</v>
      </c>
      <c r="E44">
        <v>1142.9861000000001</v>
      </c>
      <c r="F44" s="2">
        <f t="shared" si="2"/>
        <v>1092.0449000000001</v>
      </c>
      <c r="G44"/>
      <c r="H44">
        <v>42</v>
      </c>
      <c r="I44">
        <v>-26.0807</v>
      </c>
      <c r="J44">
        <v>-9.9892000000000003</v>
      </c>
      <c r="K44">
        <v>1142.9983999999999</v>
      </c>
      <c r="L44" s="2">
        <f t="shared" si="3"/>
        <v>1092.0572</v>
      </c>
      <c r="N44" s="5">
        <f t="shared" si="4"/>
        <v>1092.05105</v>
      </c>
      <c r="O44" s="5">
        <f t="shared" si="5"/>
        <v>5.1050000000032014E-2</v>
      </c>
    </row>
    <row r="45" spans="1:15" x14ac:dyDescent="0.25">
      <c r="A45"/>
      <c r="B45">
        <v>43</v>
      </c>
      <c r="C45">
        <v>25.9162</v>
      </c>
      <c r="D45">
        <v>-9.9868000000000006</v>
      </c>
      <c r="E45">
        <v>1171.0146999999999</v>
      </c>
      <c r="F45" s="2">
        <f t="shared" si="2"/>
        <v>1120.0735</v>
      </c>
      <c r="G45"/>
      <c r="H45">
        <v>43</v>
      </c>
      <c r="I45">
        <v>-26.079499999999999</v>
      </c>
      <c r="J45">
        <v>-9.9893000000000001</v>
      </c>
      <c r="K45">
        <v>1171.0293999999999</v>
      </c>
      <c r="L45" s="2">
        <f t="shared" si="3"/>
        <v>1120.0881999999999</v>
      </c>
      <c r="N45" s="5">
        <f t="shared" si="4"/>
        <v>1120.0808499999998</v>
      </c>
      <c r="O45" s="5">
        <f t="shared" si="5"/>
        <v>8.084999999982756E-2</v>
      </c>
    </row>
    <row r="46" spans="1:15" x14ac:dyDescent="0.25">
      <c r="A46"/>
      <c r="B46">
        <v>44</v>
      </c>
      <c r="C46">
        <v>25.916599999999999</v>
      </c>
      <c r="D46">
        <v>-9.9870999999999999</v>
      </c>
      <c r="E46">
        <v>1199.0495000000001</v>
      </c>
      <c r="F46" s="2">
        <f t="shared" si="2"/>
        <v>1148.1083000000001</v>
      </c>
      <c r="G46"/>
      <c r="H46">
        <v>44</v>
      </c>
      <c r="I46">
        <v>-26.079499999999999</v>
      </c>
      <c r="J46">
        <v>-9.9896999999999991</v>
      </c>
      <c r="K46">
        <v>1199.0509</v>
      </c>
      <c r="L46" s="2">
        <f t="shared" si="3"/>
        <v>1148.1097</v>
      </c>
      <c r="N46" s="5">
        <f t="shared" si="4"/>
        <v>1148.1089999999999</v>
      </c>
      <c r="O46" s="5">
        <f t="shared" si="5"/>
        <v>0.1089999999999236</v>
      </c>
    </row>
    <row r="47" spans="1:15" x14ac:dyDescent="0.25">
      <c r="A47"/>
      <c r="B47">
        <v>45</v>
      </c>
      <c r="C47">
        <v>25.9175</v>
      </c>
      <c r="D47">
        <v>-9.9875000000000007</v>
      </c>
      <c r="E47">
        <v>1227.0413000000001</v>
      </c>
      <c r="F47" s="2">
        <f t="shared" si="2"/>
        <v>1176.1001000000001</v>
      </c>
      <c r="G47"/>
      <c r="H47">
        <v>45</v>
      </c>
      <c r="I47">
        <v>-26.077999999999999</v>
      </c>
      <c r="J47">
        <v>-9.9896999999999991</v>
      </c>
      <c r="K47">
        <v>1227.0408</v>
      </c>
      <c r="L47" s="2">
        <f t="shared" si="3"/>
        <v>1176.0996</v>
      </c>
      <c r="N47" s="5">
        <f t="shared" si="4"/>
        <v>1176.0998500000001</v>
      </c>
      <c r="O47" s="5">
        <f t="shared" si="5"/>
        <v>9.985000000006039E-2</v>
      </c>
    </row>
    <row r="48" spans="1:15" x14ac:dyDescent="0.25">
      <c r="A48"/>
      <c r="B48">
        <v>46</v>
      </c>
      <c r="C48">
        <v>25.918900000000001</v>
      </c>
      <c r="D48">
        <v>-9.9870000000000001</v>
      </c>
      <c r="E48">
        <v>1255.0245</v>
      </c>
      <c r="F48" s="2">
        <f t="shared" si="2"/>
        <v>1204.0833</v>
      </c>
      <c r="G48"/>
      <c r="H48">
        <v>46</v>
      </c>
      <c r="I48">
        <v>-26.077100000000002</v>
      </c>
      <c r="J48">
        <v>-9.9888999999999992</v>
      </c>
      <c r="K48">
        <v>1255.0400999999999</v>
      </c>
      <c r="L48" s="2">
        <f t="shared" si="3"/>
        <v>1204.0989</v>
      </c>
      <c r="N48" s="5">
        <f t="shared" si="4"/>
        <v>1204.0911000000001</v>
      </c>
      <c r="O48" s="5">
        <f t="shared" si="5"/>
        <v>9.110000000009677E-2</v>
      </c>
    </row>
    <row r="49" spans="1:15" x14ac:dyDescent="0.25">
      <c r="A49"/>
      <c r="B49">
        <v>47</v>
      </c>
      <c r="C49">
        <v>25.919499999999999</v>
      </c>
      <c r="D49">
        <v>-9.9873999999999992</v>
      </c>
      <c r="E49">
        <v>1283.0338999999999</v>
      </c>
      <c r="F49" s="2">
        <f t="shared" si="2"/>
        <v>1232.0926999999999</v>
      </c>
      <c r="G49"/>
      <c r="H49">
        <v>47</v>
      </c>
      <c r="I49">
        <v>-26.075600000000001</v>
      </c>
      <c r="J49">
        <v>-9.9899000000000004</v>
      </c>
      <c r="K49">
        <v>1283.0445999999999</v>
      </c>
      <c r="L49" s="2">
        <f t="shared" si="3"/>
        <v>1232.1034</v>
      </c>
      <c r="N49" s="5">
        <f t="shared" si="4"/>
        <v>1232.0980500000001</v>
      </c>
      <c r="O49" s="5">
        <f t="shared" si="5"/>
        <v>9.805000000005748E-2</v>
      </c>
    </row>
    <row r="50" spans="1:15" x14ac:dyDescent="0.25">
      <c r="A50"/>
      <c r="B50">
        <v>48</v>
      </c>
      <c r="C50">
        <v>25.921199999999999</v>
      </c>
      <c r="D50">
        <v>-9.9863999999999997</v>
      </c>
      <c r="E50">
        <v>1311.0355999999999</v>
      </c>
      <c r="F50" s="2">
        <f t="shared" si="2"/>
        <v>1260.0944</v>
      </c>
      <c r="G50"/>
      <c r="H50">
        <v>48</v>
      </c>
      <c r="I50">
        <v>-26.075299999999999</v>
      </c>
      <c r="J50">
        <v>-9.9888999999999992</v>
      </c>
      <c r="K50">
        <v>1311.0459000000001</v>
      </c>
      <c r="L50" s="2">
        <f t="shared" si="3"/>
        <v>1260.1047000000001</v>
      </c>
      <c r="N50" s="5">
        <f t="shared" si="4"/>
        <v>1260.0995499999999</v>
      </c>
      <c r="O50" s="5">
        <f t="shared" si="5"/>
        <v>9.9549999999908323E-2</v>
      </c>
    </row>
    <row r="51" spans="1:15" x14ac:dyDescent="0.25">
      <c r="A51"/>
      <c r="B51">
        <v>49</v>
      </c>
      <c r="C51">
        <v>25.921700000000001</v>
      </c>
      <c r="D51">
        <v>-9.9871999999999996</v>
      </c>
      <c r="E51">
        <v>1338.9978000000001</v>
      </c>
      <c r="F51" s="2">
        <f t="shared" si="2"/>
        <v>1288.0566000000001</v>
      </c>
      <c r="G51"/>
      <c r="H51">
        <v>49</v>
      </c>
      <c r="I51">
        <v>-26.073799999999999</v>
      </c>
      <c r="J51">
        <v>-9.9892000000000003</v>
      </c>
      <c r="K51">
        <v>1339.0433</v>
      </c>
      <c r="L51" s="2">
        <f t="shared" si="3"/>
        <v>1288.1021000000001</v>
      </c>
      <c r="N51" s="5">
        <f t="shared" si="4"/>
        <v>1288.07935</v>
      </c>
      <c r="O51" s="5">
        <f t="shared" si="5"/>
        <v>7.9349999999976717E-2</v>
      </c>
    </row>
    <row r="52" spans="1:15" x14ac:dyDescent="0.25">
      <c r="A52"/>
      <c r="B52">
        <v>50</v>
      </c>
      <c r="C52">
        <v>25.922599999999999</v>
      </c>
      <c r="D52">
        <v>-9.9864999999999995</v>
      </c>
      <c r="E52">
        <v>1367.0354</v>
      </c>
      <c r="F52" s="2">
        <f t="shared" si="2"/>
        <v>1316.0942</v>
      </c>
      <c r="G52"/>
      <c r="H52">
        <v>50</v>
      </c>
      <c r="I52">
        <v>-26.0733</v>
      </c>
      <c r="J52">
        <v>-9.9885999999999999</v>
      </c>
      <c r="K52">
        <v>1367.0513000000001</v>
      </c>
      <c r="L52" s="2">
        <f t="shared" si="3"/>
        <v>1316.1101000000001</v>
      </c>
      <c r="N52" s="5">
        <f t="shared" si="4"/>
        <v>1316.1021500000002</v>
      </c>
      <c r="O52" s="5">
        <f t="shared" si="5"/>
        <v>0.10215000000016516</v>
      </c>
    </row>
    <row r="53" spans="1:15" x14ac:dyDescent="0.25">
      <c r="A53"/>
      <c r="B53">
        <v>51</v>
      </c>
      <c r="C53">
        <v>25.9237</v>
      </c>
      <c r="D53">
        <v>-9.9870999999999999</v>
      </c>
      <c r="E53">
        <v>1395.0298</v>
      </c>
      <c r="F53" s="2">
        <f t="shared" si="2"/>
        <v>1344.0886</v>
      </c>
      <c r="G53"/>
      <c r="H53">
        <v>51</v>
      </c>
      <c r="I53">
        <v>-26.072299999999998</v>
      </c>
      <c r="J53">
        <v>-9.9890000000000008</v>
      </c>
      <c r="K53">
        <v>1395.0508</v>
      </c>
      <c r="L53" s="2">
        <f t="shared" si="3"/>
        <v>1344.1096</v>
      </c>
      <c r="N53" s="5">
        <f t="shared" si="4"/>
        <v>1344.0990999999999</v>
      </c>
      <c r="O53" s="5">
        <f t="shared" si="5"/>
        <v>9.9099999999907595E-2</v>
      </c>
    </row>
    <row r="54" spans="1:15" x14ac:dyDescent="0.25">
      <c r="A54"/>
      <c r="B54">
        <v>52</v>
      </c>
      <c r="C54">
        <v>25.9251</v>
      </c>
      <c r="D54">
        <v>-9.9870999999999999</v>
      </c>
      <c r="E54">
        <v>1423.0313000000001</v>
      </c>
      <c r="F54" s="2">
        <f t="shared" si="2"/>
        <v>1372.0901000000001</v>
      </c>
      <c r="G54"/>
      <c r="H54">
        <v>52</v>
      </c>
      <c r="I54">
        <v>-26.070900000000002</v>
      </c>
      <c r="J54">
        <v>-9.9907000000000004</v>
      </c>
      <c r="K54">
        <v>1423.0444</v>
      </c>
      <c r="L54" s="2">
        <f t="shared" si="3"/>
        <v>1372.1032</v>
      </c>
      <c r="N54" s="5">
        <f t="shared" si="4"/>
        <v>1372.09665</v>
      </c>
      <c r="O54" s="5">
        <f t="shared" si="5"/>
        <v>9.6649999999954161E-2</v>
      </c>
    </row>
    <row r="55" spans="1:15" x14ac:dyDescent="0.25">
      <c r="A55"/>
      <c r="B55">
        <v>53</v>
      </c>
      <c r="C55">
        <v>25.9254</v>
      </c>
      <c r="D55">
        <v>-9.9870000000000001</v>
      </c>
      <c r="E55">
        <v>1451.0222000000001</v>
      </c>
      <c r="F55" s="2">
        <f t="shared" si="2"/>
        <v>1400.0810000000001</v>
      </c>
      <c r="G55"/>
      <c r="H55">
        <v>53</v>
      </c>
      <c r="I55">
        <v>-26.070900000000002</v>
      </c>
      <c r="J55">
        <v>-9.9880999999999993</v>
      </c>
      <c r="K55">
        <v>1451.056</v>
      </c>
      <c r="L55" s="2">
        <f t="shared" si="3"/>
        <v>1400.1148000000001</v>
      </c>
      <c r="N55" s="5">
        <f t="shared" si="4"/>
        <v>1400.0979000000002</v>
      </c>
      <c r="O55" s="5">
        <f t="shared" si="5"/>
        <v>9.790000000020882E-2</v>
      </c>
    </row>
    <row r="56" spans="1:15" x14ac:dyDescent="0.25">
      <c r="A56"/>
      <c r="B56">
        <v>54</v>
      </c>
      <c r="C56">
        <v>25.926100000000002</v>
      </c>
      <c r="D56">
        <v>-9.9875000000000007</v>
      </c>
      <c r="E56">
        <v>1479.0225</v>
      </c>
      <c r="F56" s="2">
        <f t="shared" si="2"/>
        <v>1428.0813000000001</v>
      </c>
      <c r="G56"/>
      <c r="H56">
        <v>54</v>
      </c>
      <c r="I56">
        <v>-26.069400000000002</v>
      </c>
      <c r="J56">
        <v>-9.9886999999999997</v>
      </c>
      <c r="K56">
        <v>1479.0532000000001</v>
      </c>
      <c r="L56" s="2">
        <f t="shared" si="3"/>
        <v>1428.1120000000001</v>
      </c>
      <c r="N56" s="5">
        <f t="shared" si="4"/>
        <v>1428.09665</v>
      </c>
      <c r="O56" s="5">
        <f t="shared" si="5"/>
        <v>9.6649999999954161E-2</v>
      </c>
    </row>
    <row r="57" spans="1:15" x14ac:dyDescent="0.25">
      <c r="A57"/>
      <c r="B57">
        <v>55</v>
      </c>
      <c r="C57">
        <v>25.927399999999999</v>
      </c>
      <c r="D57">
        <v>-9.9872999999999994</v>
      </c>
      <c r="E57">
        <v>1507.0109</v>
      </c>
      <c r="F57" s="2">
        <f t="shared" si="2"/>
        <v>1456.0697</v>
      </c>
      <c r="G57"/>
      <c r="H57">
        <v>55</v>
      </c>
      <c r="I57">
        <v>-26.0684</v>
      </c>
      <c r="J57">
        <v>-9.9888999999999992</v>
      </c>
      <c r="K57">
        <v>1507.0415</v>
      </c>
      <c r="L57" s="2">
        <f t="shared" si="3"/>
        <v>1456.1003000000001</v>
      </c>
      <c r="N57" s="5">
        <f t="shared" si="4"/>
        <v>1456.085</v>
      </c>
      <c r="O57" s="5">
        <f t="shared" si="5"/>
        <v>8.500000000003638E-2</v>
      </c>
    </row>
    <row r="58" spans="1:15" x14ac:dyDescent="0.25">
      <c r="A58"/>
      <c r="B58">
        <v>56</v>
      </c>
      <c r="C58">
        <v>25.9284</v>
      </c>
      <c r="D58">
        <v>-9.9865999999999993</v>
      </c>
      <c r="E58">
        <v>1535.0132000000001</v>
      </c>
      <c r="F58" s="2">
        <f t="shared" si="2"/>
        <v>1484.0720000000001</v>
      </c>
      <c r="G58"/>
      <c r="H58">
        <v>56</v>
      </c>
      <c r="I58">
        <v>-26.0684</v>
      </c>
      <c r="J58">
        <v>-9.9875000000000007</v>
      </c>
      <c r="K58">
        <v>1535.0481</v>
      </c>
      <c r="L58" s="2">
        <f t="shared" si="3"/>
        <v>1484.1069</v>
      </c>
      <c r="N58" s="5">
        <f t="shared" si="4"/>
        <v>1484.0894499999999</v>
      </c>
      <c r="O58" s="5">
        <f t="shared" si="5"/>
        <v>8.944999999994252E-2</v>
      </c>
    </row>
    <row r="59" spans="1:15" x14ac:dyDescent="0.25">
      <c r="A59"/>
      <c r="B59">
        <v>57</v>
      </c>
      <c r="C59">
        <v>25.93</v>
      </c>
      <c r="D59">
        <v>-9.9876000000000005</v>
      </c>
      <c r="E59">
        <v>1563.0235</v>
      </c>
      <c r="F59" s="2">
        <f t="shared" si="2"/>
        <v>1512.0823</v>
      </c>
      <c r="G59"/>
      <c r="H59">
        <v>57</v>
      </c>
      <c r="I59">
        <v>-26.066099999999999</v>
      </c>
      <c r="J59">
        <v>-9.9908000000000001</v>
      </c>
      <c r="K59">
        <v>1563.0534</v>
      </c>
      <c r="L59" s="2">
        <f t="shared" si="3"/>
        <v>1512.1122</v>
      </c>
      <c r="N59" s="5">
        <f t="shared" si="4"/>
        <v>1512.09725</v>
      </c>
      <c r="O59" s="5">
        <f t="shared" si="5"/>
        <v>9.7250000000030923E-2</v>
      </c>
    </row>
    <row r="60" spans="1:15" x14ac:dyDescent="0.25">
      <c r="A60"/>
      <c r="B60">
        <v>58</v>
      </c>
      <c r="C60">
        <v>25.930599999999998</v>
      </c>
      <c r="D60">
        <v>-9.9868000000000006</v>
      </c>
      <c r="E60">
        <v>1591.0288</v>
      </c>
      <c r="F60" s="2">
        <f t="shared" si="2"/>
        <v>1540.0876000000001</v>
      </c>
      <c r="G60"/>
      <c r="H60">
        <v>58</v>
      </c>
      <c r="I60">
        <v>-26.066800000000001</v>
      </c>
      <c r="J60">
        <v>-9.9875000000000007</v>
      </c>
      <c r="K60">
        <v>1591.0491</v>
      </c>
      <c r="L60" s="2">
        <f t="shared" si="3"/>
        <v>1540.1079</v>
      </c>
      <c r="N60" s="5">
        <f t="shared" si="4"/>
        <v>1540.0977499999999</v>
      </c>
      <c r="O60" s="5">
        <f t="shared" si="5"/>
        <v>9.7749999999905413E-2</v>
      </c>
    </row>
    <row r="61" spans="1:15" x14ac:dyDescent="0.25">
      <c r="A61"/>
      <c r="B61">
        <v>59</v>
      </c>
      <c r="C61">
        <v>25.9312</v>
      </c>
      <c r="D61">
        <v>-9.9865999999999993</v>
      </c>
      <c r="E61">
        <v>1619.039</v>
      </c>
      <c r="F61" s="2">
        <f t="shared" si="2"/>
        <v>1568.0978</v>
      </c>
      <c r="G61"/>
      <c r="H61">
        <v>59</v>
      </c>
      <c r="I61">
        <v>-26.0641</v>
      </c>
      <c r="J61">
        <v>-9.9907000000000004</v>
      </c>
      <c r="K61">
        <v>1619.0525</v>
      </c>
      <c r="L61" s="2">
        <f t="shared" si="3"/>
        <v>1568.1113</v>
      </c>
      <c r="N61" s="5">
        <f t="shared" si="4"/>
        <v>1568.10455</v>
      </c>
      <c r="O61" s="5">
        <f t="shared" si="5"/>
        <v>0.10455000000001746</v>
      </c>
    </row>
    <row r="62" spans="1:15" x14ac:dyDescent="0.25">
      <c r="A62"/>
      <c r="B62">
        <v>60</v>
      </c>
      <c r="C62">
        <v>25.931899999999999</v>
      </c>
      <c r="D62">
        <v>-9.9861000000000004</v>
      </c>
      <c r="E62">
        <v>1647.0159000000001</v>
      </c>
      <c r="F62" s="2">
        <f t="shared" si="2"/>
        <v>1596.0747000000001</v>
      </c>
      <c r="G62"/>
      <c r="H62">
        <v>60</v>
      </c>
      <c r="I62">
        <v>-26.063600000000001</v>
      </c>
      <c r="J62">
        <v>-9.9882000000000009</v>
      </c>
      <c r="K62">
        <v>1647.0500999999999</v>
      </c>
      <c r="L62" s="2">
        <f t="shared" si="3"/>
        <v>1596.1088999999999</v>
      </c>
      <c r="N62" s="5">
        <f t="shared" si="4"/>
        <v>1596.0918000000001</v>
      </c>
      <c r="O62" s="5">
        <f t="shared" si="5"/>
        <v>9.180000000014843E-2</v>
      </c>
    </row>
    <row r="63" spans="1:15" x14ac:dyDescent="0.25">
      <c r="A63"/>
      <c r="B63">
        <v>61</v>
      </c>
      <c r="C63">
        <v>25.933499999999999</v>
      </c>
      <c r="D63">
        <v>-9.9877000000000002</v>
      </c>
      <c r="E63">
        <v>1675.0518999999999</v>
      </c>
      <c r="F63" s="2">
        <f t="shared" si="2"/>
        <v>1624.1107</v>
      </c>
      <c r="G63"/>
      <c r="H63">
        <v>61</v>
      </c>
      <c r="I63">
        <v>-26.062799999999999</v>
      </c>
      <c r="J63">
        <v>-9.9896999999999991</v>
      </c>
      <c r="K63">
        <v>1675.0542</v>
      </c>
      <c r="L63" s="2">
        <f t="shared" si="3"/>
        <v>1624.1130000000001</v>
      </c>
      <c r="N63" s="5">
        <f t="shared" si="4"/>
        <v>1624.11185</v>
      </c>
      <c r="O63" s="5">
        <f t="shared" si="5"/>
        <v>0.111850000000004</v>
      </c>
    </row>
    <row r="64" spans="1:15" x14ac:dyDescent="0.25">
      <c r="A64"/>
      <c r="B64">
        <v>62</v>
      </c>
      <c r="C64">
        <v>25.934100000000001</v>
      </c>
      <c r="D64">
        <v>-9.9870999999999999</v>
      </c>
      <c r="E64">
        <v>1703.0455999999999</v>
      </c>
      <c r="F64" s="2">
        <f t="shared" si="2"/>
        <v>1652.1043999999999</v>
      </c>
      <c r="G64"/>
      <c r="H64">
        <v>62</v>
      </c>
      <c r="I64">
        <v>-26.0624</v>
      </c>
      <c r="J64">
        <v>-9.9891000000000005</v>
      </c>
      <c r="K64">
        <v>1703.0572</v>
      </c>
      <c r="L64" s="2">
        <f t="shared" si="3"/>
        <v>1652.116</v>
      </c>
      <c r="N64" s="5">
        <f t="shared" si="4"/>
        <v>1652.1102000000001</v>
      </c>
      <c r="O64" s="5">
        <f t="shared" si="5"/>
        <v>0.11020000000007713</v>
      </c>
    </row>
    <row r="65" spans="1:15" x14ac:dyDescent="0.25">
      <c r="A65"/>
      <c r="B65">
        <v>63</v>
      </c>
      <c r="C65">
        <v>25.934000000000001</v>
      </c>
      <c r="D65">
        <v>-9.9886999999999997</v>
      </c>
      <c r="E65">
        <v>1731.0305000000001</v>
      </c>
      <c r="F65" s="2">
        <f t="shared" si="2"/>
        <v>1680.0893000000001</v>
      </c>
      <c r="G65"/>
      <c r="H65">
        <v>63</v>
      </c>
      <c r="I65">
        <v>-26.061499999999999</v>
      </c>
      <c r="J65">
        <v>-9.9893000000000001</v>
      </c>
      <c r="K65">
        <v>1731.0524</v>
      </c>
      <c r="L65" s="2">
        <f t="shared" si="3"/>
        <v>1680.1112000000001</v>
      </c>
      <c r="N65" s="5">
        <f t="shared" si="4"/>
        <v>1680.10025</v>
      </c>
      <c r="O65" s="5">
        <f t="shared" si="5"/>
        <v>0.10024999999995998</v>
      </c>
    </row>
    <row r="66" spans="1:15" x14ac:dyDescent="0.25">
      <c r="A66"/>
      <c r="B66">
        <v>64</v>
      </c>
      <c r="C66">
        <v>25.934799999999999</v>
      </c>
      <c r="D66">
        <v>-9.9873999999999992</v>
      </c>
      <c r="E66">
        <v>1758.9999</v>
      </c>
      <c r="F66" s="2">
        <f t="shared" si="2"/>
        <v>1708.0587</v>
      </c>
      <c r="G66"/>
      <c r="H66">
        <v>64</v>
      </c>
      <c r="I66">
        <v>-26.060400000000001</v>
      </c>
      <c r="J66">
        <v>-9.9885999999999999</v>
      </c>
      <c r="K66">
        <v>1759.0399</v>
      </c>
      <c r="L66" s="2">
        <f t="shared" si="3"/>
        <v>1708.0987</v>
      </c>
      <c r="N66" s="5">
        <f t="shared" si="4"/>
        <v>1708.0787</v>
      </c>
      <c r="O66" s="5">
        <f t="shared" si="5"/>
        <v>7.8700000000026193E-2</v>
      </c>
    </row>
    <row r="67" spans="1:15" x14ac:dyDescent="0.25">
      <c r="A67"/>
      <c r="B67">
        <v>65</v>
      </c>
      <c r="C67">
        <v>25.936699999999998</v>
      </c>
      <c r="D67">
        <v>-9.9865999999999993</v>
      </c>
      <c r="E67">
        <v>1786.9972</v>
      </c>
      <c r="F67" s="2">
        <f t="shared" si="2"/>
        <v>1736.056</v>
      </c>
      <c r="G67"/>
      <c r="H67">
        <v>65</v>
      </c>
      <c r="I67">
        <v>-26.0595</v>
      </c>
      <c r="J67">
        <v>-9.9891000000000005</v>
      </c>
      <c r="K67">
        <v>1787.0563999999999</v>
      </c>
      <c r="L67" s="2">
        <f t="shared" si="3"/>
        <v>1736.1152</v>
      </c>
      <c r="N67" s="5">
        <f t="shared" si="4"/>
        <v>1736.0855999999999</v>
      </c>
      <c r="O67" s="5">
        <f t="shared" si="5"/>
        <v>8.5599999999885767E-2</v>
      </c>
    </row>
    <row r="68" spans="1:15" x14ac:dyDescent="0.25">
      <c r="A68"/>
      <c r="B68">
        <v>66</v>
      </c>
      <c r="C68">
        <v>25.936699999999998</v>
      </c>
      <c r="D68">
        <v>-9.9869000000000003</v>
      </c>
      <c r="E68">
        <v>1814.9982</v>
      </c>
      <c r="F68" s="2">
        <f t="shared" si="2"/>
        <v>1764.057</v>
      </c>
      <c r="G68"/>
      <c r="H68">
        <v>66</v>
      </c>
      <c r="I68">
        <v>-26.0581</v>
      </c>
      <c r="J68">
        <v>-9.9903999999999993</v>
      </c>
      <c r="K68">
        <v>1815.0440000000001</v>
      </c>
      <c r="L68" s="2">
        <f t="shared" si="3"/>
        <v>1764.1028000000001</v>
      </c>
      <c r="N68" s="5">
        <f t="shared" si="4"/>
        <v>1764.0799000000002</v>
      </c>
      <c r="O68" s="5">
        <f t="shared" si="5"/>
        <v>7.9900000000179716E-2</v>
      </c>
    </row>
    <row r="69" spans="1:15" x14ac:dyDescent="0.25">
      <c r="A69"/>
      <c r="B69">
        <v>67</v>
      </c>
      <c r="C69">
        <v>25.938300000000002</v>
      </c>
      <c r="D69">
        <v>-9.9863</v>
      </c>
      <c r="E69">
        <v>1843.0227</v>
      </c>
      <c r="F69" s="2">
        <f t="shared" si="2"/>
        <v>1792.0815</v>
      </c>
      <c r="G69"/>
      <c r="H69">
        <v>67</v>
      </c>
      <c r="I69">
        <v>-26.057600000000001</v>
      </c>
      <c r="J69">
        <v>-9.9890000000000008</v>
      </c>
      <c r="K69">
        <v>1843.0503000000001</v>
      </c>
      <c r="L69" s="2">
        <f t="shared" si="3"/>
        <v>1792.1091000000001</v>
      </c>
      <c r="N69" s="5">
        <f t="shared" si="4"/>
        <v>1792.0953</v>
      </c>
      <c r="O69" s="5">
        <f t="shared" si="5"/>
        <v>9.5299999999951979E-2</v>
      </c>
    </row>
    <row r="70" spans="1:15" x14ac:dyDescent="0.25">
      <c r="A70"/>
      <c r="B70">
        <v>68</v>
      </c>
      <c r="C70">
        <v>25.938500000000001</v>
      </c>
      <c r="D70">
        <v>-9.9870999999999999</v>
      </c>
      <c r="E70">
        <v>1871.0256999999999</v>
      </c>
      <c r="F70" s="2">
        <f t="shared" si="2"/>
        <v>1820.0844999999999</v>
      </c>
      <c r="G70"/>
      <c r="H70">
        <v>68</v>
      </c>
      <c r="I70">
        <v>-26.0562</v>
      </c>
      <c r="J70">
        <v>-9.9905000000000008</v>
      </c>
      <c r="K70">
        <v>1871.0516</v>
      </c>
      <c r="L70" s="2">
        <f t="shared" si="3"/>
        <v>1820.1104</v>
      </c>
      <c r="N70" s="5">
        <f t="shared" si="4"/>
        <v>1820.09745</v>
      </c>
      <c r="O70" s="5">
        <f t="shared" si="5"/>
        <v>9.7449999999980719E-2</v>
      </c>
    </row>
    <row r="71" spans="1:15" x14ac:dyDescent="0.25">
      <c r="A71"/>
      <c r="B71">
        <v>69</v>
      </c>
      <c r="C71">
        <v>25.939699999999998</v>
      </c>
      <c r="D71">
        <v>-9.9895999999999994</v>
      </c>
      <c r="E71">
        <v>1899.0708</v>
      </c>
      <c r="F71" s="2">
        <f t="shared" ref="F71:F122" si="6">E71-$K$5</f>
        <v>1848.1296</v>
      </c>
      <c r="G71"/>
      <c r="H71">
        <v>69</v>
      </c>
      <c r="I71">
        <v>-26.055299999999999</v>
      </c>
      <c r="J71">
        <v>-9.9901</v>
      </c>
      <c r="K71">
        <v>1899.0637999999999</v>
      </c>
      <c r="L71" s="2">
        <f t="shared" ref="L71:L122" si="7">K71-$K$5</f>
        <v>1848.1225999999999</v>
      </c>
      <c r="N71" s="5">
        <f t="shared" ref="N71:N123" si="8">AVERAGE(F71,L71)</f>
        <v>1848.1261</v>
      </c>
      <c r="O71" s="5">
        <f t="shared" ref="O71:O122" si="9">N71-28*(B71-$B$5)</f>
        <v>0.12609999999995125</v>
      </c>
    </row>
    <row r="72" spans="1:15" x14ac:dyDescent="0.25">
      <c r="A72"/>
      <c r="B72">
        <v>70</v>
      </c>
      <c r="C72">
        <v>25.9405</v>
      </c>
      <c r="D72">
        <v>-9.9895999999999994</v>
      </c>
      <c r="E72">
        <v>1927.0604000000001</v>
      </c>
      <c r="F72" s="2">
        <f t="shared" si="6"/>
        <v>1876.1192000000001</v>
      </c>
      <c r="G72"/>
      <c r="H72">
        <v>70</v>
      </c>
      <c r="I72">
        <v>-26.0548</v>
      </c>
      <c r="J72">
        <v>-9.9908000000000001</v>
      </c>
      <c r="K72">
        <v>1927.0482</v>
      </c>
      <c r="L72" s="2">
        <f t="shared" si="7"/>
        <v>1876.107</v>
      </c>
      <c r="N72" s="5">
        <f t="shared" si="8"/>
        <v>1876.1131</v>
      </c>
      <c r="O72" s="5">
        <f t="shared" si="9"/>
        <v>0.11310000000003129</v>
      </c>
    </row>
    <row r="73" spans="1:15" x14ac:dyDescent="0.25">
      <c r="A73"/>
      <c r="B73">
        <v>71</v>
      </c>
      <c r="C73">
        <v>25.940799999999999</v>
      </c>
      <c r="D73">
        <v>-9.9885000000000002</v>
      </c>
      <c r="E73">
        <v>1955.0546999999999</v>
      </c>
      <c r="F73" s="2">
        <f t="shared" si="6"/>
        <v>1904.1134999999999</v>
      </c>
      <c r="G73"/>
      <c r="H73">
        <v>71</v>
      </c>
      <c r="I73">
        <v>-26.053000000000001</v>
      </c>
      <c r="J73">
        <v>-9.9911999999999992</v>
      </c>
      <c r="K73">
        <v>1955.0554</v>
      </c>
      <c r="L73" s="2">
        <f t="shared" si="7"/>
        <v>1904.1142</v>
      </c>
      <c r="N73" s="5">
        <f t="shared" si="8"/>
        <v>1904.11385</v>
      </c>
      <c r="O73" s="5">
        <f t="shared" si="9"/>
        <v>0.11384999999995671</v>
      </c>
    </row>
    <row r="74" spans="1:15" x14ac:dyDescent="0.25">
      <c r="A74"/>
      <c r="B74">
        <v>72</v>
      </c>
      <c r="C74">
        <v>25.9421</v>
      </c>
      <c r="D74">
        <v>-9.9870999999999999</v>
      </c>
      <c r="E74">
        <v>1983.0606</v>
      </c>
      <c r="F74" s="2">
        <f t="shared" si="6"/>
        <v>1932.1194</v>
      </c>
      <c r="G74"/>
      <c r="H74">
        <v>72</v>
      </c>
      <c r="I74">
        <v>-26.0534</v>
      </c>
      <c r="J74">
        <v>-9.9868000000000006</v>
      </c>
      <c r="K74">
        <v>1983.0641000000001</v>
      </c>
      <c r="L74" s="2">
        <f t="shared" si="7"/>
        <v>1932.1229000000001</v>
      </c>
      <c r="N74" s="5">
        <f t="shared" si="8"/>
        <v>1932.1211499999999</v>
      </c>
      <c r="O74" s="5">
        <f t="shared" si="9"/>
        <v>0.12114999999994325</v>
      </c>
    </row>
    <row r="75" spans="1:15" x14ac:dyDescent="0.25">
      <c r="A75"/>
      <c r="B75">
        <v>73</v>
      </c>
      <c r="C75">
        <v>25.942499999999999</v>
      </c>
      <c r="D75">
        <v>-9.9894999999999996</v>
      </c>
      <c r="E75">
        <v>2011.0437999999999</v>
      </c>
      <c r="F75" s="2">
        <f t="shared" si="6"/>
        <v>1960.1025999999999</v>
      </c>
      <c r="G75"/>
      <c r="H75">
        <v>73</v>
      </c>
      <c r="I75">
        <v>-26.052</v>
      </c>
      <c r="J75">
        <v>-9.9896999999999991</v>
      </c>
      <c r="K75">
        <v>2011.0743</v>
      </c>
      <c r="L75" s="2">
        <f t="shared" si="7"/>
        <v>1960.1331</v>
      </c>
      <c r="N75" s="5">
        <f t="shared" si="8"/>
        <v>1960.1178500000001</v>
      </c>
      <c r="O75" s="5">
        <f t="shared" si="9"/>
        <v>0.11785000000008949</v>
      </c>
    </row>
    <row r="76" spans="1:15" x14ac:dyDescent="0.25">
      <c r="A76"/>
      <c r="B76">
        <v>74</v>
      </c>
      <c r="C76">
        <v>25.944199999999999</v>
      </c>
      <c r="D76">
        <v>-9.9893999999999998</v>
      </c>
      <c r="E76">
        <v>2039.0508</v>
      </c>
      <c r="F76" s="2">
        <f t="shared" si="6"/>
        <v>1988.1096</v>
      </c>
      <c r="G76"/>
      <c r="H76">
        <v>74</v>
      </c>
      <c r="I76">
        <v>-26.0517</v>
      </c>
      <c r="J76">
        <v>-9.9870999999999999</v>
      </c>
      <c r="K76">
        <v>2039.0739000000001</v>
      </c>
      <c r="L76" s="2">
        <f t="shared" si="7"/>
        <v>1988.1327000000001</v>
      </c>
      <c r="N76" s="5">
        <f t="shared" si="8"/>
        <v>1988.1211499999999</v>
      </c>
      <c r="O76" s="5">
        <f t="shared" si="9"/>
        <v>0.12114999999994325</v>
      </c>
    </row>
    <row r="77" spans="1:15" x14ac:dyDescent="0.25">
      <c r="A77"/>
      <c r="B77">
        <v>75</v>
      </c>
      <c r="C77">
        <v>25.944600000000001</v>
      </c>
      <c r="D77">
        <v>-9.9896999999999991</v>
      </c>
      <c r="E77">
        <v>2067.0497</v>
      </c>
      <c r="F77" s="2">
        <f t="shared" si="6"/>
        <v>2016.1085</v>
      </c>
      <c r="G77"/>
      <c r="H77">
        <v>75</v>
      </c>
      <c r="I77">
        <v>-26.049499999999998</v>
      </c>
      <c r="J77">
        <v>-9.9916999999999998</v>
      </c>
      <c r="K77">
        <v>2067.0657000000001</v>
      </c>
      <c r="L77" s="2">
        <f t="shared" si="7"/>
        <v>2016.1245000000001</v>
      </c>
      <c r="N77" s="5">
        <f t="shared" si="8"/>
        <v>2016.1165000000001</v>
      </c>
      <c r="O77" s="5">
        <f t="shared" si="9"/>
        <v>0.11650000000008731</v>
      </c>
    </row>
    <row r="78" spans="1:15" x14ac:dyDescent="0.25">
      <c r="A78"/>
      <c r="B78">
        <v>76</v>
      </c>
      <c r="C78">
        <v>25.946000000000002</v>
      </c>
      <c r="D78">
        <v>-9.9882000000000009</v>
      </c>
      <c r="E78">
        <v>2095.0527999999999</v>
      </c>
      <c r="F78" s="2">
        <f t="shared" si="6"/>
        <v>2044.1116</v>
      </c>
      <c r="G78"/>
      <c r="H78">
        <v>76</v>
      </c>
      <c r="I78">
        <v>-26.0488</v>
      </c>
      <c r="J78">
        <v>-9.9908000000000001</v>
      </c>
      <c r="K78">
        <v>2095.0648000000001</v>
      </c>
      <c r="L78" s="2">
        <f t="shared" si="7"/>
        <v>2044.1236000000001</v>
      </c>
      <c r="N78" s="5">
        <f t="shared" si="8"/>
        <v>2044.1176</v>
      </c>
      <c r="O78" s="5">
        <f t="shared" si="9"/>
        <v>0.11760000000003856</v>
      </c>
    </row>
    <row r="79" spans="1:15" x14ac:dyDescent="0.25">
      <c r="A79"/>
      <c r="B79">
        <v>77</v>
      </c>
      <c r="C79">
        <v>25.946899999999999</v>
      </c>
      <c r="D79">
        <v>-9.9886999999999997</v>
      </c>
      <c r="E79">
        <v>2123.0576000000001</v>
      </c>
      <c r="F79" s="2">
        <f t="shared" si="6"/>
        <v>2072.1163999999999</v>
      </c>
      <c r="G79"/>
      <c r="H79">
        <v>77</v>
      </c>
      <c r="I79">
        <v>-26.048999999999999</v>
      </c>
      <c r="J79">
        <v>-9.9877000000000002</v>
      </c>
      <c r="K79">
        <v>2123.0738999999999</v>
      </c>
      <c r="L79" s="2">
        <f t="shared" si="7"/>
        <v>2072.1326999999997</v>
      </c>
      <c r="N79" s="5">
        <f t="shared" si="8"/>
        <v>2072.1245499999995</v>
      </c>
      <c r="O79" s="5">
        <f t="shared" si="9"/>
        <v>0.12454999999954453</v>
      </c>
    </row>
    <row r="80" spans="1:15" x14ac:dyDescent="0.25">
      <c r="A80"/>
      <c r="B80">
        <v>78</v>
      </c>
      <c r="C80">
        <v>25.947600000000001</v>
      </c>
      <c r="D80">
        <v>-9.9893999999999998</v>
      </c>
      <c r="E80">
        <v>2151.0364</v>
      </c>
      <c r="F80" s="2">
        <f t="shared" si="6"/>
        <v>2100.0951999999997</v>
      </c>
      <c r="G80"/>
      <c r="H80">
        <v>78</v>
      </c>
      <c r="I80">
        <v>-26.047599999999999</v>
      </c>
      <c r="J80">
        <v>-9.9893999999999998</v>
      </c>
      <c r="K80">
        <v>2151.0605999999998</v>
      </c>
      <c r="L80" s="2">
        <f t="shared" si="7"/>
        <v>2100.1193999999996</v>
      </c>
      <c r="N80" s="5">
        <f t="shared" si="8"/>
        <v>2100.1072999999997</v>
      </c>
      <c r="O80" s="5">
        <f t="shared" si="9"/>
        <v>0.10729999999966822</v>
      </c>
    </row>
    <row r="81" spans="1:15" x14ac:dyDescent="0.25">
      <c r="A81"/>
      <c r="B81">
        <v>79</v>
      </c>
      <c r="C81">
        <v>25.9498</v>
      </c>
      <c r="D81">
        <v>-9.9862000000000002</v>
      </c>
      <c r="E81">
        <v>2179.0392000000002</v>
      </c>
      <c r="F81" s="2">
        <f t="shared" si="6"/>
        <v>2128.098</v>
      </c>
      <c r="G81"/>
      <c r="H81">
        <v>79</v>
      </c>
      <c r="I81">
        <v>-26.0457</v>
      </c>
      <c r="J81">
        <v>-9.9903999999999993</v>
      </c>
      <c r="K81">
        <v>2179.0518000000002</v>
      </c>
      <c r="L81" s="2">
        <f t="shared" si="7"/>
        <v>2128.1106</v>
      </c>
      <c r="N81" s="5">
        <f t="shared" si="8"/>
        <v>2128.1043</v>
      </c>
      <c r="O81" s="5">
        <f t="shared" si="9"/>
        <v>0.10429999999996653</v>
      </c>
    </row>
    <row r="82" spans="1:15" x14ac:dyDescent="0.25">
      <c r="A82"/>
      <c r="B82">
        <v>80</v>
      </c>
      <c r="C82">
        <v>25.9498</v>
      </c>
      <c r="D82">
        <v>-9.9878999999999998</v>
      </c>
      <c r="E82">
        <v>2207.0365999999999</v>
      </c>
      <c r="F82" s="2">
        <f t="shared" si="6"/>
        <v>2156.0953999999997</v>
      </c>
      <c r="G82"/>
      <c r="H82">
        <v>80</v>
      </c>
      <c r="I82">
        <v>-26.045400000000001</v>
      </c>
      <c r="J82">
        <v>-9.9887999999999995</v>
      </c>
      <c r="K82">
        <v>2207.0574999999999</v>
      </c>
      <c r="L82" s="2">
        <f t="shared" si="7"/>
        <v>2156.1162999999997</v>
      </c>
      <c r="N82" s="5">
        <f t="shared" si="8"/>
        <v>2156.1058499999999</v>
      </c>
      <c r="O82" s="5">
        <f t="shared" si="9"/>
        <v>0.10584999999991851</v>
      </c>
    </row>
    <row r="83" spans="1:15" x14ac:dyDescent="0.25">
      <c r="A83"/>
      <c r="B83">
        <v>81</v>
      </c>
      <c r="C83">
        <v>25.950800000000001</v>
      </c>
      <c r="D83">
        <v>-9.9893000000000001</v>
      </c>
      <c r="E83">
        <v>2235.0990999999999</v>
      </c>
      <c r="F83" s="2">
        <f t="shared" si="6"/>
        <v>2184.1578999999997</v>
      </c>
      <c r="G83"/>
      <c r="H83">
        <v>81</v>
      </c>
      <c r="I83">
        <v>-26.043700000000001</v>
      </c>
      <c r="J83">
        <v>-9.9893000000000001</v>
      </c>
      <c r="K83">
        <v>2235.1116000000002</v>
      </c>
      <c r="L83" s="2">
        <f t="shared" si="7"/>
        <v>2184.1704</v>
      </c>
      <c r="N83" s="5">
        <f t="shared" si="8"/>
        <v>2184.1641499999996</v>
      </c>
      <c r="O83" s="5">
        <f t="shared" si="9"/>
        <v>0.16414999999960855</v>
      </c>
    </row>
    <row r="84" spans="1:15" x14ac:dyDescent="0.25">
      <c r="A84"/>
      <c r="B84">
        <v>82</v>
      </c>
      <c r="C84">
        <v>25.951599999999999</v>
      </c>
      <c r="D84">
        <v>-9.9877000000000002</v>
      </c>
      <c r="E84">
        <v>2263.0994000000001</v>
      </c>
      <c r="F84" s="2">
        <f t="shared" si="6"/>
        <v>2212.1581999999999</v>
      </c>
      <c r="G84"/>
      <c r="H84">
        <v>82</v>
      </c>
      <c r="I84">
        <v>-26.043199999999999</v>
      </c>
      <c r="J84">
        <v>-9.9902999999999995</v>
      </c>
      <c r="K84">
        <v>2263.1055999999999</v>
      </c>
      <c r="L84" s="2">
        <f t="shared" si="7"/>
        <v>2212.1643999999997</v>
      </c>
      <c r="N84" s="5">
        <f t="shared" si="8"/>
        <v>2212.1612999999998</v>
      </c>
      <c r="O84" s="5">
        <f t="shared" si="9"/>
        <v>0.16129999999975553</v>
      </c>
    </row>
    <row r="85" spans="1:15" x14ac:dyDescent="0.25">
      <c r="A85"/>
      <c r="B85">
        <v>83</v>
      </c>
      <c r="C85">
        <v>25.9528</v>
      </c>
      <c r="D85">
        <v>-9.9870999999999999</v>
      </c>
      <c r="E85">
        <v>2291.1242000000002</v>
      </c>
      <c r="F85" s="2">
        <f t="shared" si="6"/>
        <v>2240.183</v>
      </c>
      <c r="G85"/>
      <c r="H85">
        <v>83</v>
      </c>
      <c r="I85">
        <v>-26.042400000000001</v>
      </c>
      <c r="J85">
        <v>-9.9891000000000005</v>
      </c>
      <c r="K85">
        <v>2291.1174000000001</v>
      </c>
      <c r="L85" s="2">
        <f t="shared" si="7"/>
        <v>2240.1761999999999</v>
      </c>
      <c r="N85" s="5">
        <f t="shared" si="8"/>
        <v>2240.1795999999999</v>
      </c>
      <c r="O85" s="5">
        <f t="shared" si="9"/>
        <v>0.1795999999999367</v>
      </c>
    </row>
    <row r="86" spans="1:15" x14ac:dyDescent="0.25">
      <c r="A86"/>
      <c r="B86">
        <v>84</v>
      </c>
      <c r="C86">
        <v>25.953700000000001</v>
      </c>
      <c r="D86">
        <v>-9.9879999999999995</v>
      </c>
      <c r="E86">
        <v>2319.1133</v>
      </c>
      <c r="F86" s="2">
        <f t="shared" si="6"/>
        <v>2268.1720999999998</v>
      </c>
      <c r="G86"/>
      <c r="H86">
        <v>84</v>
      </c>
      <c r="I86">
        <v>-26.041399999999999</v>
      </c>
      <c r="J86">
        <v>-9.9888999999999992</v>
      </c>
      <c r="K86">
        <v>2319.1089000000002</v>
      </c>
      <c r="L86" s="2">
        <f t="shared" si="7"/>
        <v>2268.1677</v>
      </c>
      <c r="N86" s="5">
        <f t="shared" si="8"/>
        <v>2268.1698999999999</v>
      </c>
      <c r="O86" s="5">
        <f t="shared" si="9"/>
        <v>0.16989999999987049</v>
      </c>
    </row>
    <row r="87" spans="1:15" x14ac:dyDescent="0.25">
      <c r="A87"/>
      <c r="B87">
        <v>85</v>
      </c>
      <c r="C87">
        <v>25.9541</v>
      </c>
      <c r="D87">
        <v>-9.9885999999999999</v>
      </c>
      <c r="E87">
        <v>2347.1161000000002</v>
      </c>
      <c r="F87" s="2">
        <f t="shared" si="6"/>
        <v>2296.1749</v>
      </c>
      <c r="G87"/>
      <c r="H87">
        <v>85</v>
      </c>
      <c r="I87">
        <v>-26.040400000000002</v>
      </c>
      <c r="J87">
        <v>-9.9910999999999994</v>
      </c>
      <c r="K87">
        <v>2347.1188000000002</v>
      </c>
      <c r="L87" s="2">
        <f t="shared" si="7"/>
        <v>2296.1776</v>
      </c>
      <c r="N87" s="5">
        <f t="shared" si="8"/>
        <v>2296.17625</v>
      </c>
      <c r="O87" s="5">
        <f t="shared" si="9"/>
        <v>0.17624999999998181</v>
      </c>
    </row>
    <row r="88" spans="1:15" x14ac:dyDescent="0.25">
      <c r="A88"/>
      <c r="B88">
        <v>86</v>
      </c>
      <c r="C88">
        <v>25.9556</v>
      </c>
      <c r="D88">
        <v>-9.9863</v>
      </c>
      <c r="E88">
        <v>2375.1226999999999</v>
      </c>
      <c r="F88" s="2">
        <f t="shared" si="6"/>
        <v>2324.1814999999997</v>
      </c>
      <c r="G88"/>
      <c r="H88">
        <v>86</v>
      </c>
      <c r="I88">
        <v>-26.039300000000001</v>
      </c>
      <c r="J88">
        <v>-9.9894999999999996</v>
      </c>
      <c r="K88">
        <v>2375.1061</v>
      </c>
      <c r="L88" s="2">
        <f t="shared" si="7"/>
        <v>2324.1648999999998</v>
      </c>
      <c r="N88" s="5">
        <f t="shared" si="8"/>
        <v>2324.1731999999997</v>
      </c>
      <c r="O88" s="5">
        <f t="shared" si="9"/>
        <v>0.17319999999972424</v>
      </c>
    </row>
    <row r="89" spans="1:15" x14ac:dyDescent="0.25">
      <c r="A89"/>
      <c r="B89">
        <v>87</v>
      </c>
      <c r="C89">
        <v>25.956800000000001</v>
      </c>
      <c r="D89">
        <v>-9.9865999999999993</v>
      </c>
      <c r="E89">
        <v>2403.1089999999999</v>
      </c>
      <c r="F89" s="2">
        <f t="shared" si="6"/>
        <v>2352.1677999999997</v>
      </c>
      <c r="G89"/>
      <c r="H89">
        <v>87</v>
      </c>
      <c r="I89">
        <v>-26.038399999999999</v>
      </c>
      <c r="J89">
        <v>-9.9883000000000006</v>
      </c>
      <c r="K89">
        <v>2403.1102999999998</v>
      </c>
      <c r="L89" s="2">
        <f t="shared" si="7"/>
        <v>2352.1690999999996</v>
      </c>
      <c r="N89" s="5">
        <f t="shared" si="8"/>
        <v>2352.1684499999997</v>
      </c>
      <c r="O89" s="5">
        <f t="shared" si="9"/>
        <v>0.16844999999966603</v>
      </c>
    </row>
    <row r="90" spans="1:15" x14ac:dyDescent="0.25">
      <c r="A90"/>
      <c r="B90">
        <v>88</v>
      </c>
      <c r="C90">
        <v>25.956700000000001</v>
      </c>
      <c r="D90">
        <v>-9.9886999999999997</v>
      </c>
      <c r="E90">
        <v>2431.1116000000002</v>
      </c>
      <c r="F90" s="2">
        <f t="shared" si="6"/>
        <v>2380.1704</v>
      </c>
      <c r="G90"/>
      <c r="H90">
        <v>88</v>
      </c>
      <c r="I90">
        <v>-26.0379</v>
      </c>
      <c r="J90">
        <v>-9.9894999999999996</v>
      </c>
      <c r="K90">
        <v>2431.1136999999999</v>
      </c>
      <c r="L90" s="2">
        <f t="shared" si="7"/>
        <v>2380.1724999999997</v>
      </c>
      <c r="N90" s="5">
        <f t="shared" si="8"/>
        <v>2380.1714499999998</v>
      </c>
      <c r="O90" s="5">
        <f t="shared" si="9"/>
        <v>0.17144999999982247</v>
      </c>
    </row>
    <row r="91" spans="1:15" x14ac:dyDescent="0.25">
      <c r="A91"/>
      <c r="B91">
        <v>89</v>
      </c>
      <c r="C91">
        <v>25.957599999999999</v>
      </c>
      <c r="D91">
        <v>-9.9891000000000005</v>
      </c>
      <c r="E91">
        <v>2459.1174999999998</v>
      </c>
      <c r="F91" s="2">
        <f t="shared" si="6"/>
        <v>2408.1762999999996</v>
      </c>
      <c r="G91"/>
      <c r="H91">
        <v>89</v>
      </c>
      <c r="I91">
        <v>-26.036799999999999</v>
      </c>
      <c r="J91">
        <v>-9.9907000000000004</v>
      </c>
      <c r="K91">
        <v>2459.1242000000002</v>
      </c>
      <c r="L91" s="2">
        <f t="shared" si="7"/>
        <v>2408.183</v>
      </c>
      <c r="N91" s="5">
        <f t="shared" si="8"/>
        <v>2408.17965</v>
      </c>
      <c r="O91" s="5">
        <f t="shared" si="9"/>
        <v>0.17965000000003783</v>
      </c>
    </row>
    <row r="92" spans="1:15" x14ac:dyDescent="0.25">
      <c r="A92"/>
      <c r="B92">
        <v>90</v>
      </c>
      <c r="C92">
        <v>25.958500000000001</v>
      </c>
      <c r="D92">
        <v>-9.9894999999999996</v>
      </c>
      <c r="E92">
        <v>2487.1224999999999</v>
      </c>
      <c r="F92" s="2">
        <f t="shared" si="6"/>
        <v>2436.1812999999997</v>
      </c>
      <c r="G92"/>
      <c r="H92">
        <v>90</v>
      </c>
      <c r="I92">
        <v>-26.037199999999999</v>
      </c>
      <c r="J92">
        <v>-9.9876000000000005</v>
      </c>
      <c r="K92">
        <v>2487.1235999999999</v>
      </c>
      <c r="L92" s="2">
        <f t="shared" si="7"/>
        <v>2436.1823999999997</v>
      </c>
      <c r="N92" s="5">
        <f t="shared" si="8"/>
        <v>2436.1818499999999</v>
      </c>
      <c r="O92" s="5">
        <f t="shared" si="9"/>
        <v>0.18184999999994034</v>
      </c>
    </row>
    <row r="93" spans="1:15" x14ac:dyDescent="0.25">
      <c r="A93"/>
      <c r="B93">
        <v>91</v>
      </c>
      <c r="C93">
        <v>25.959700000000002</v>
      </c>
      <c r="D93">
        <v>-9.9887999999999995</v>
      </c>
      <c r="E93">
        <v>2515.1341000000002</v>
      </c>
      <c r="F93" s="2">
        <f t="shared" si="6"/>
        <v>2464.1929</v>
      </c>
      <c r="G93"/>
      <c r="H93">
        <v>91</v>
      </c>
      <c r="I93">
        <v>-26.036300000000001</v>
      </c>
      <c r="J93">
        <v>-9.9869000000000003</v>
      </c>
      <c r="K93">
        <v>2515.1251000000002</v>
      </c>
      <c r="L93" s="2">
        <f t="shared" si="7"/>
        <v>2464.1839</v>
      </c>
      <c r="N93" s="5">
        <f t="shared" si="8"/>
        <v>2464.1884</v>
      </c>
      <c r="O93" s="5">
        <f t="shared" si="9"/>
        <v>0.18840000000000146</v>
      </c>
    </row>
    <row r="94" spans="1:15" x14ac:dyDescent="0.25">
      <c r="A94"/>
      <c r="B94">
        <v>92</v>
      </c>
      <c r="C94">
        <v>25.961400000000001</v>
      </c>
      <c r="D94">
        <v>-9.9862000000000002</v>
      </c>
      <c r="E94">
        <v>2543.1190000000001</v>
      </c>
      <c r="F94" s="2">
        <f t="shared" si="6"/>
        <v>2492.1777999999999</v>
      </c>
      <c r="G94"/>
      <c r="H94">
        <v>92</v>
      </c>
      <c r="I94">
        <v>-26.034099999999999</v>
      </c>
      <c r="J94">
        <v>-9.9893999999999998</v>
      </c>
      <c r="K94">
        <v>2543.1309999999999</v>
      </c>
      <c r="L94" s="2">
        <f t="shared" si="7"/>
        <v>2492.1897999999997</v>
      </c>
      <c r="N94" s="5">
        <f t="shared" si="8"/>
        <v>2492.1837999999998</v>
      </c>
      <c r="O94" s="5">
        <f t="shared" si="9"/>
        <v>0.18379999999979191</v>
      </c>
    </row>
    <row r="95" spans="1:15" x14ac:dyDescent="0.25">
      <c r="A95"/>
      <c r="B95">
        <v>93</v>
      </c>
      <c r="C95">
        <v>25.961400000000001</v>
      </c>
      <c r="D95">
        <v>-9.9896999999999991</v>
      </c>
      <c r="E95">
        <v>2571.1223</v>
      </c>
      <c r="F95" s="2">
        <f t="shared" si="6"/>
        <v>2520.1810999999998</v>
      </c>
      <c r="G95"/>
      <c r="H95">
        <v>93</v>
      </c>
      <c r="I95">
        <v>-26.034099999999999</v>
      </c>
      <c r="J95">
        <v>-9.9878999999999998</v>
      </c>
      <c r="K95">
        <v>2571.1296000000002</v>
      </c>
      <c r="L95" s="2">
        <f t="shared" si="7"/>
        <v>2520.1884</v>
      </c>
      <c r="N95" s="5">
        <f t="shared" si="8"/>
        <v>2520.1847499999999</v>
      </c>
      <c r="O95" s="5">
        <f t="shared" si="9"/>
        <v>0.1847499999998945</v>
      </c>
    </row>
    <row r="96" spans="1:15" x14ac:dyDescent="0.25">
      <c r="A96"/>
      <c r="B96">
        <v>94</v>
      </c>
      <c r="C96">
        <v>25.9617</v>
      </c>
      <c r="D96">
        <v>-9.9886999999999997</v>
      </c>
      <c r="E96">
        <v>2599.1233000000002</v>
      </c>
      <c r="F96" s="2">
        <f t="shared" si="6"/>
        <v>2548.1821</v>
      </c>
      <c r="G96"/>
      <c r="H96">
        <v>94</v>
      </c>
      <c r="I96">
        <v>-26.032699999999998</v>
      </c>
      <c r="J96">
        <v>-9.9886999999999997</v>
      </c>
      <c r="K96">
        <v>2599.1214</v>
      </c>
      <c r="L96" s="2">
        <f t="shared" si="7"/>
        <v>2548.1801999999998</v>
      </c>
      <c r="N96" s="5">
        <f t="shared" si="8"/>
        <v>2548.1811499999999</v>
      </c>
      <c r="O96" s="5">
        <f t="shared" si="9"/>
        <v>0.18114999999988868</v>
      </c>
    </row>
    <row r="97" spans="1:15" x14ac:dyDescent="0.25">
      <c r="A97"/>
      <c r="B97">
        <v>95</v>
      </c>
      <c r="C97">
        <v>25.962900000000001</v>
      </c>
      <c r="D97">
        <v>-9.9893999999999998</v>
      </c>
      <c r="E97">
        <v>2627.1084000000001</v>
      </c>
      <c r="F97" s="2">
        <f t="shared" si="6"/>
        <v>2576.1671999999999</v>
      </c>
      <c r="G97"/>
      <c r="H97">
        <v>95</v>
      </c>
      <c r="I97">
        <v>-26.030999999999999</v>
      </c>
      <c r="J97">
        <v>-9.9908000000000001</v>
      </c>
      <c r="K97">
        <v>2627.1187</v>
      </c>
      <c r="L97" s="2">
        <f t="shared" si="7"/>
        <v>2576.1774999999998</v>
      </c>
      <c r="N97" s="5">
        <f t="shared" si="8"/>
        <v>2576.1723499999998</v>
      </c>
      <c r="O97" s="5">
        <f t="shared" si="9"/>
        <v>0.17234999999982392</v>
      </c>
    </row>
    <row r="98" spans="1:15" x14ac:dyDescent="0.25">
      <c r="A98"/>
      <c r="B98">
        <v>96</v>
      </c>
      <c r="C98">
        <v>25.964400000000001</v>
      </c>
      <c r="D98">
        <v>-9.9885999999999999</v>
      </c>
      <c r="E98">
        <v>2655.1084999999998</v>
      </c>
      <c r="F98" s="2">
        <f t="shared" si="6"/>
        <v>2604.1672999999996</v>
      </c>
      <c r="G98"/>
      <c r="H98">
        <v>96</v>
      </c>
      <c r="I98">
        <v>-26.030899999999999</v>
      </c>
      <c r="J98">
        <v>-9.9907000000000004</v>
      </c>
      <c r="K98">
        <v>2655.1322</v>
      </c>
      <c r="L98" s="2">
        <f t="shared" si="7"/>
        <v>2604.1909999999998</v>
      </c>
      <c r="N98" s="5">
        <f t="shared" si="8"/>
        <v>2604.1791499999999</v>
      </c>
      <c r="O98" s="5">
        <f t="shared" si="9"/>
        <v>0.17914999999993597</v>
      </c>
    </row>
    <row r="99" spans="1:15" x14ac:dyDescent="0.25">
      <c r="A99"/>
      <c r="B99">
        <v>97</v>
      </c>
      <c r="C99">
        <v>25.9651</v>
      </c>
      <c r="D99">
        <v>-9.9879999999999995</v>
      </c>
      <c r="E99">
        <v>2683.0922</v>
      </c>
      <c r="F99" s="2">
        <f t="shared" si="6"/>
        <v>2632.1509999999998</v>
      </c>
      <c r="G99"/>
      <c r="H99">
        <v>97</v>
      </c>
      <c r="I99">
        <v>-26.0291</v>
      </c>
      <c r="J99">
        <v>-9.9891000000000005</v>
      </c>
      <c r="K99">
        <v>2683.1295</v>
      </c>
      <c r="L99" s="2">
        <f t="shared" si="7"/>
        <v>2632.1882999999998</v>
      </c>
      <c r="N99" s="5">
        <f t="shared" si="8"/>
        <v>2632.1696499999998</v>
      </c>
      <c r="O99" s="5">
        <f t="shared" si="9"/>
        <v>0.16964999999981956</v>
      </c>
    </row>
    <row r="100" spans="1:15" x14ac:dyDescent="0.25">
      <c r="A100"/>
      <c r="B100">
        <v>98</v>
      </c>
      <c r="C100">
        <v>25.965699999999998</v>
      </c>
      <c r="D100">
        <v>-9.9883000000000006</v>
      </c>
      <c r="E100">
        <v>2711.1152999999999</v>
      </c>
      <c r="F100" s="2">
        <f t="shared" si="6"/>
        <v>2660.1740999999997</v>
      </c>
      <c r="G100"/>
      <c r="H100">
        <v>98</v>
      </c>
      <c r="I100">
        <v>-26.028500000000001</v>
      </c>
      <c r="J100">
        <v>-9.9905000000000008</v>
      </c>
      <c r="K100">
        <v>2711.1359000000002</v>
      </c>
      <c r="L100" s="2">
        <f t="shared" si="7"/>
        <v>2660.1947</v>
      </c>
      <c r="N100" s="5">
        <f t="shared" si="8"/>
        <v>2660.1844000000001</v>
      </c>
      <c r="O100" s="5">
        <f t="shared" si="9"/>
        <v>0.18440000000009604</v>
      </c>
    </row>
    <row r="101" spans="1:15" x14ac:dyDescent="0.25">
      <c r="A101"/>
      <c r="B101">
        <v>99</v>
      </c>
      <c r="C101">
        <v>25.9666</v>
      </c>
      <c r="D101">
        <v>-9.9879999999999995</v>
      </c>
      <c r="E101">
        <v>2739.1152000000002</v>
      </c>
      <c r="F101" s="2">
        <f t="shared" si="6"/>
        <v>2688.174</v>
      </c>
      <c r="G101"/>
      <c r="H101">
        <v>99</v>
      </c>
      <c r="I101">
        <v>-26.0289</v>
      </c>
      <c r="J101">
        <v>-9.9876000000000005</v>
      </c>
      <c r="K101">
        <v>2739.1309999999999</v>
      </c>
      <c r="L101" s="2">
        <f t="shared" si="7"/>
        <v>2688.1897999999997</v>
      </c>
      <c r="N101" s="5">
        <f t="shared" si="8"/>
        <v>2688.1818999999996</v>
      </c>
      <c r="O101" s="5">
        <f t="shared" si="9"/>
        <v>0.18189999999958673</v>
      </c>
    </row>
    <row r="102" spans="1:15" x14ac:dyDescent="0.25">
      <c r="A102"/>
      <c r="B102">
        <v>100</v>
      </c>
      <c r="C102">
        <v>25.967400000000001</v>
      </c>
      <c r="D102">
        <v>-9.9890000000000008</v>
      </c>
      <c r="E102">
        <v>2767.1289000000002</v>
      </c>
      <c r="F102" s="2">
        <f t="shared" si="6"/>
        <v>2716.1876999999999</v>
      </c>
      <c r="G102"/>
      <c r="H102">
        <v>100</v>
      </c>
      <c r="I102">
        <v>-26.026800000000001</v>
      </c>
      <c r="J102">
        <v>-9.9888999999999992</v>
      </c>
      <c r="K102">
        <v>2767.1228000000001</v>
      </c>
      <c r="L102" s="2">
        <f t="shared" si="7"/>
        <v>2716.1815999999999</v>
      </c>
      <c r="N102" s="5">
        <f t="shared" si="8"/>
        <v>2716.1846500000001</v>
      </c>
      <c r="O102" s="5">
        <f t="shared" si="9"/>
        <v>0.18465000000014697</v>
      </c>
    </row>
    <row r="103" spans="1:15" x14ac:dyDescent="0.25">
      <c r="A103"/>
      <c r="B103">
        <v>101</v>
      </c>
      <c r="C103">
        <v>25.9682</v>
      </c>
      <c r="D103">
        <v>-9.9895999999999994</v>
      </c>
      <c r="E103">
        <v>2795.1466999999998</v>
      </c>
      <c r="F103" s="2">
        <f t="shared" si="6"/>
        <v>2744.2054999999996</v>
      </c>
      <c r="G103"/>
      <c r="H103">
        <v>101</v>
      </c>
      <c r="I103">
        <v>-26.0261</v>
      </c>
      <c r="J103">
        <v>-9.9911999999999992</v>
      </c>
      <c r="K103">
        <v>2795.1397999999999</v>
      </c>
      <c r="L103" s="2">
        <f t="shared" si="7"/>
        <v>2744.1985999999997</v>
      </c>
      <c r="N103" s="5">
        <f t="shared" si="8"/>
        <v>2744.2020499999999</v>
      </c>
      <c r="O103" s="5">
        <f t="shared" si="9"/>
        <v>0.20204999999987194</v>
      </c>
    </row>
    <row r="104" spans="1:15" x14ac:dyDescent="0.25">
      <c r="A104"/>
      <c r="B104">
        <v>102</v>
      </c>
      <c r="C104">
        <v>25.969200000000001</v>
      </c>
      <c r="D104">
        <v>-9.9880999999999993</v>
      </c>
      <c r="E104">
        <v>2823.1342</v>
      </c>
      <c r="F104" s="2">
        <f t="shared" si="6"/>
        <v>2772.1929999999998</v>
      </c>
      <c r="G104"/>
      <c r="H104">
        <v>102</v>
      </c>
      <c r="I104">
        <v>-26.024799999999999</v>
      </c>
      <c r="J104">
        <v>-9.9906000000000006</v>
      </c>
      <c r="K104">
        <v>2823.1152999999999</v>
      </c>
      <c r="L104" s="2">
        <f t="shared" si="7"/>
        <v>2772.1740999999997</v>
      </c>
      <c r="N104" s="5">
        <f t="shared" si="8"/>
        <v>2772.1835499999997</v>
      </c>
      <c r="O104" s="5">
        <f t="shared" si="9"/>
        <v>0.18354999999974098</v>
      </c>
    </row>
    <row r="105" spans="1:15" x14ac:dyDescent="0.25">
      <c r="A105"/>
      <c r="B105">
        <v>103</v>
      </c>
      <c r="C105">
        <v>25.970099999999999</v>
      </c>
      <c r="D105">
        <v>-9.9890000000000008</v>
      </c>
      <c r="E105">
        <v>2851.1325999999999</v>
      </c>
      <c r="F105" s="2">
        <f t="shared" si="6"/>
        <v>2800.1913999999997</v>
      </c>
      <c r="G105"/>
      <c r="H105">
        <v>103</v>
      </c>
      <c r="I105">
        <v>-26.024100000000001</v>
      </c>
      <c r="J105">
        <v>-9.9905000000000008</v>
      </c>
      <c r="K105">
        <v>2851.1334000000002</v>
      </c>
      <c r="L105" s="2">
        <f t="shared" si="7"/>
        <v>2800.1922</v>
      </c>
      <c r="N105" s="5">
        <f t="shared" si="8"/>
        <v>2800.1917999999996</v>
      </c>
      <c r="O105" s="5">
        <f t="shared" si="9"/>
        <v>0.19179999999960273</v>
      </c>
    </row>
    <row r="106" spans="1:15" x14ac:dyDescent="0.25">
      <c r="A106"/>
      <c r="B106">
        <v>104</v>
      </c>
      <c r="C106">
        <v>25.9712</v>
      </c>
      <c r="D106">
        <v>-9.9885999999999999</v>
      </c>
      <c r="E106">
        <v>2879.1363000000001</v>
      </c>
      <c r="F106" s="2">
        <f t="shared" si="6"/>
        <v>2828.1950999999999</v>
      </c>
      <c r="G106"/>
      <c r="H106">
        <v>104</v>
      </c>
      <c r="I106">
        <v>-26.023900000000001</v>
      </c>
      <c r="J106">
        <v>-9.9907000000000004</v>
      </c>
      <c r="K106">
        <v>2879.143</v>
      </c>
      <c r="L106" s="2">
        <f t="shared" si="7"/>
        <v>2828.2017999999998</v>
      </c>
      <c r="N106" s="5">
        <f t="shared" si="8"/>
        <v>2828.1984499999999</v>
      </c>
      <c r="O106" s="5">
        <f t="shared" si="9"/>
        <v>0.19844999999986612</v>
      </c>
    </row>
    <row r="107" spans="1:15" x14ac:dyDescent="0.25">
      <c r="A107"/>
      <c r="B107">
        <v>105</v>
      </c>
      <c r="C107">
        <v>25.972000000000001</v>
      </c>
      <c r="D107">
        <v>-9.9893999999999998</v>
      </c>
      <c r="E107">
        <v>2907.1266000000001</v>
      </c>
      <c r="F107" s="2">
        <f t="shared" si="6"/>
        <v>2856.1853999999998</v>
      </c>
      <c r="G107"/>
      <c r="H107">
        <v>105</v>
      </c>
      <c r="I107">
        <v>-26.021799999999999</v>
      </c>
      <c r="J107">
        <v>-9.9891000000000005</v>
      </c>
      <c r="K107">
        <v>2907.1334000000002</v>
      </c>
      <c r="L107" s="2">
        <f t="shared" si="7"/>
        <v>2856.1922</v>
      </c>
      <c r="N107" s="5">
        <f t="shared" si="8"/>
        <v>2856.1887999999999</v>
      </c>
      <c r="O107" s="5">
        <f t="shared" si="9"/>
        <v>0.18879999999990105</v>
      </c>
    </row>
    <row r="108" spans="1:15" x14ac:dyDescent="0.25">
      <c r="A108"/>
      <c r="B108">
        <v>106</v>
      </c>
      <c r="C108">
        <v>25.973299999999998</v>
      </c>
      <c r="D108">
        <v>-9.9885000000000002</v>
      </c>
      <c r="E108">
        <v>2935.1208999999999</v>
      </c>
      <c r="F108" s="2">
        <f t="shared" si="6"/>
        <v>2884.1796999999997</v>
      </c>
      <c r="G108"/>
      <c r="H108">
        <v>106</v>
      </c>
      <c r="I108">
        <v>-26.021100000000001</v>
      </c>
      <c r="J108">
        <v>-9.9893999999999998</v>
      </c>
      <c r="K108">
        <v>2935.1403</v>
      </c>
      <c r="L108" s="2">
        <f t="shared" si="7"/>
        <v>2884.1990999999998</v>
      </c>
      <c r="N108" s="5">
        <f t="shared" si="8"/>
        <v>2884.1893999999998</v>
      </c>
      <c r="O108" s="5">
        <f t="shared" si="9"/>
        <v>0.18939999999975043</v>
      </c>
    </row>
    <row r="109" spans="1:15" x14ac:dyDescent="0.25">
      <c r="A109"/>
      <c r="B109">
        <v>107</v>
      </c>
      <c r="C109">
        <v>25.9739</v>
      </c>
      <c r="D109">
        <v>-9.9890000000000008</v>
      </c>
      <c r="E109">
        <v>2963.1248999999998</v>
      </c>
      <c r="F109" s="2">
        <f t="shared" si="6"/>
        <v>2912.1836999999996</v>
      </c>
      <c r="G109"/>
      <c r="H109">
        <v>107</v>
      </c>
      <c r="I109">
        <v>-26.021000000000001</v>
      </c>
      <c r="J109">
        <v>-9.9873999999999992</v>
      </c>
      <c r="K109">
        <v>2963.1466</v>
      </c>
      <c r="L109" s="2">
        <f t="shared" si="7"/>
        <v>2912.2053999999998</v>
      </c>
      <c r="N109" s="5">
        <f t="shared" si="8"/>
        <v>2912.1945499999997</v>
      </c>
      <c r="O109" s="5">
        <f t="shared" si="9"/>
        <v>0.19454999999970823</v>
      </c>
    </row>
    <row r="110" spans="1:15" x14ac:dyDescent="0.25">
      <c r="A110"/>
      <c r="B110">
        <v>108</v>
      </c>
      <c r="C110">
        <v>25.974699999999999</v>
      </c>
      <c r="D110">
        <v>-9.9879999999999995</v>
      </c>
      <c r="E110">
        <v>2991.1228000000001</v>
      </c>
      <c r="F110" s="2">
        <f t="shared" si="6"/>
        <v>2940.1815999999999</v>
      </c>
      <c r="G110"/>
      <c r="H110">
        <v>108</v>
      </c>
      <c r="I110">
        <v>-26.0199</v>
      </c>
      <c r="J110">
        <v>-9.99</v>
      </c>
      <c r="K110">
        <v>2991.1505999999999</v>
      </c>
      <c r="L110" s="2">
        <f t="shared" si="7"/>
        <v>2940.2093999999997</v>
      </c>
      <c r="N110" s="5">
        <f t="shared" si="8"/>
        <v>2940.1954999999998</v>
      </c>
      <c r="O110" s="5">
        <f t="shared" si="9"/>
        <v>0.19549999999981083</v>
      </c>
    </row>
    <row r="111" spans="1:15" x14ac:dyDescent="0.25">
      <c r="A111"/>
      <c r="B111">
        <v>109</v>
      </c>
      <c r="C111">
        <v>25.9754</v>
      </c>
      <c r="D111">
        <v>-9.9886999999999997</v>
      </c>
      <c r="E111">
        <v>3019.1455000000001</v>
      </c>
      <c r="F111" s="2">
        <f t="shared" si="6"/>
        <v>2968.2042999999999</v>
      </c>
      <c r="G111"/>
      <c r="H111">
        <v>109</v>
      </c>
      <c r="I111">
        <v>-26.018799999999999</v>
      </c>
      <c r="J111">
        <v>-9.9901999999999997</v>
      </c>
      <c r="K111">
        <v>3019.1482000000001</v>
      </c>
      <c r="L111" s="2">
        <f t="shared" si="7"/>
        <v>2968.2069999999999</v>
      </c>
      <c r="N111" s="5">
        <f t="shared" si="8"/>
        <v>2968.2056499999999</v>
      </c>
      <c r="O111" s="5">
        <f t="shared" si="9"/>
        <v>0.20564999999987776</v>
      </c>
    </row>
    <row r="112" spans="1:15" x14ac:dyDescent="0.25">
      <c r="A112"/>
      <c r="B112">
        <v>110</v>
      </c>
      <c r="C112">
        <v>25.9788</v>
      </c>
      <c r="D112">
        <v>-9.9855999999999998</v>
      </c>
      <c r="E112">
        <v>3047.1352999999999</v>
      </c>
      <c r="F112" s="2">
        <f t="shared" si="6"/>
        <v>2996.1940999999997</v>
      </c>
      <c r="G112"/>
      <c r="H112">
        <v>110</v>
      </c>
      <c r="I112">
        <v>-26.017399999999999</v>
      </c>
      <c r="J112">
        <v>-9.9893999999999998</v>
      </c>
      <c r="K112">
        <v>3047.1534999999999</v>
      </c>
      <c r="L112" s="2">
        <f t="shared" si="7"/>
        <v>2996.2122999999997</v>
      </c>
      <c r="N112" s="5">
        <f t="shared" si="8"/>
        <v>2996.2031999999999</v>
      </c>
      <c r="O112" s="5">
        <f t="shared" si="9"/>
        <v>0.20319999999992433</v>
      </c>
    </row>
    <row r="113" spans="1:15" x14ac:dyDescent="0.25">
      <c r="A113"/>
      <c r="B113">
        <v>111</v>
      </c>
      <c r="C113">
        <v>25.978200000000001</v>
      </c>
      <c r="D113">
        <v>-9.9869000000000003</v>
      </c>
      <c r="E113">
        <v>3075.1365999999998</v>
      </c>
      <c r="F113" s="2">
        <f t="shared" si="6"/>
        <v>3024.1953999999996</v>
      </c>
      <c r="G113"/>
      <c r="H113">
        <v>111</v>
      </c>
      <c r="I113">
        <v>-26.016200000000001</v>
      </c>
      <c r="J113">
        <v>-9.9883000000000006</v>
      </c>
      <c r="K113">
        <v>3075.1505000000002</v>
      </c>
      <c r="L113" s="2">
        <f t="shared" si="7"/>
        <v>3024.2093</v>
      </c>
      <c r="N113" s="5">
        <f t="shared" si="8"/>
        <v>3024.2023499999996</v>
      </c>
      <c r="O113" s="5">
        <f t="shared" si="9"/>
        <v>0.20234999999956926</v>
      </c>
    </row>
    <row r="114" spans="1:15" x14ac:dyDescent="0.25">
      <c r="A114"/>
      <c r="B114">
        <v>112</v>
      </c>
      <c r="C114">
        <v>25.9788</v>
      </c>
      <c r="D114">
        <v>-9.9878</v>
      </c>
      <c r="E114">
        <v>3103.1578</v>
      </c>
      <c r="F114" s="2">
        <f t="shared" si="6"/>
        <v>3052.2165999999997</v>
      </c>
      <c r="G114"/>
      <c r="H114">
        <v>112</v>
      </c>
      <c r="I114">
        <v>-26.0167</v>
      </c>
      <c r="J114">
        <v>-9.9873999999999992</v>
      </c>
      <c r="K114">
        <v>3103.1421</v>
      </c>
      <c r="L114" s="2">
        <f t="shared" si="7"/>
        <v>3052.2008999999998</v>
      </c>
      <c r="N114" s="5">
        <f t="shared" si="8"/>
        <v>3052.2087499999998</v>
      </c>
      <c r="O114" s="5">
        <f t="shared" si="9"/>
        <v>0.20874999999978172</v>
      </c>
    </row>
    <row r="115" spans="1:15" x14ac:dyDescent="0.25">
      <c r="A115"/>
      <c r="B115">
        <v>113</v>
      </c>
      <c r="C115">
        <v>25.981200000000001</v>
      </c>
      <c r="D115">
        <v>-9.9861000000000004</v>
      </c>
      <c r="E115">
        <v>3131.1397999999999</v>
      </c>
      <c r="F115" s="2">
        <f t="shared" si="6"/>
        <v>3080.1985999999997</v>
      </c>
      <c r="G115"/>
      <c r="H115">
        <v>113</v>
      </c>
      <c r="I115">
        <v>-26.014299999999999</v>
      </c>
      <c r="J115">
        <v>-9.9878999999999998</v>
      </c>
      <c r="K115">
        <v>3131.1392999999998</v>
      </c>
      <c r="L115" s="2">
        <f t="shared" si="7"/>
        <v>3080.1980999999996</v>
      </c>
      <c r="N115" s="5">
        <f t="shared" si="8"/>
        <v>3080.1983499999997</v>
      </c>
      <c r="O115" s="5">
        <f t="shared" si="9"/>
        <v>0.19834999999966385</v>
      </c>
    </row>
    <row r="116" spans="1:15" x14ac:dyDescent="0.25">
      <c r="A116"/>
      <c r="B116">
        <v>114</v>
      </c>
      <c r="C116">
        <v>25.982299999999999</v>
      </c>
      <c r="D116">
        <v>-9.9855</v>
      </c>
      <c r="E116">
        <v>3159.1464999999998</v>
      </c>
      <c r="F116" s="2">
        <f t="shared" si="6"/>
        <v>3108.2052999999996</v>
      </c>
      <c r="G116"/>
      <c r="H116">
        <v>114</v>
      </c>
      <c r="I116">
        <v>-26.014700000000001</v>
      </c>
      <c r="J116">
        <v>-9.9856999999999996</v>
      </c>
      <c r="K116">
        <v>3159.1511999999998</v>
      </c>
      <c r="L116" s="2">
        <f t="shared" si="7"/>
        <v>3108.2099999999996</v>
      </c>
      <c r="N116" s="5">
        <f t="shared" si="8"/>
        <v>3108.2076499999994</v>
      </c>
      <c r="O116" s="5">
        <f t="shared" si="9"/>
        <v>0.20764999999937572</v>
      </c>
    </row>
    <row r="117" spans="1:15" x14ac:dyDescent="0.25">
      <c r="A117"/>
      <c r="B117">
        <v>115</v>
      </c>
      <c r="C117">
        <v>25.9831</v>
      </c>
      <c r="D117">
        <v>-9.9865999999999993</v>
      </c>
      <c r="E117">
        <v>3187.1558</v>
      </c>
      <c r="F117" s="2">
        <f t="shared" si="6"/>
        <v>3136.2145999999998</v>
      </c>
      <c r="G117"/>
      <c r="H117">
        <v>115</v>
      </c>
      <c r="I117">
        <v>-26.013300000000001</v>
      </c>
      <c r="J117">
        <v>-9.9871999999999996</v>
      </c>
      <c r="K117">
        <v>3187.1538999999998</v>
      </c>
      <c r="L117" s="2">
        <f t="shared" si="7"/>
        <v>3136.2126999999996</v>
      </c>
      <c r="N117" s="5">
        <f t="shared" si="8"/>
        <v>3136.2136499999997</v>
      </c>
      <c r="O117" s="5">
        <f t="shared" si="9"/>
        <v>0.21364999999968859</v>
      </c>
    </row>
    <row r="118" spans="1:15" x14ac:dyDescent="0.25">
      <c r="A118"/>
      <c r="B118">
        <v>116</v>
      </c>
      <c r="C118">
        <v>25.983699999999999</v>
      </c>
      <c r="D118">
        <v>-9.9852000000000007</v>
      </c>
      <c r="E118">
        <v>3215.1424999999999</v>
      </c>
      <c r="F118" s="2">
        <f t="shared" si="6"/>
        <v>3164.2012999999997</v>
      </c>
      <c r="G118"/>
      <c r="H118">
        <v>116</v>
      </c>
      <c r="I118">
        <v>-26.012899999999998</v>
      </c>
      <c r="J118">
        <v>-9.9864999999999995</v>
      </c>
      <c r="K118">
        <v>3215.1529999999998</v>
      </c>
      <c r="L118" s="2">
        <f t="shared" si="7"/>
        <v>3164.2117999999996</v>
      </c>
      <c r="N118" s="5">
        <f t="shared" si="8"/>
        <v>3164.2065499999999</v>
      </c>
      <c r="O118" s="5">
        <f t="shared" si="9"/>
        <v>0.20654999999987922</v>
      </c>
    </row>
    <row r="119" spans="1:15" x14ac:dyDescent="0.25">
      <c r="A119"/>
      <c r="B119">
        <v>117</v>
      </c>
      <c r="C119">
        <v>25.9849</v>
      </c>
      <c r="D119">
        <v>-9.9859000000000009</v>
      </c>
      <c r="E119">
        <v>3243.1381000000001</v>
      </c>
      <c r="F119" s="2">
        <f t="shared" si="6"/>
        <v>3192.1968999999999</v>
      </c>
      <c r="G119"/>
      <c r="H119">
        <v>117</v>
      </c>
      <c r="I119">
        <v>-26.011700000000001</v>
      </c>
      <c r="J119">
        <v>-9.9868000000000006</v>
      </c>
      <c r="K119">
        <v>3243.1538999999998</v>
      </c>
      <c r="L119" s="2">
        <f t="shared" si="7"/>
        <v>3192.2126999999996</v>
      </c>
      <c r="N119" s="5">
        <f t="shared" si="8"/>
        <v>3192.2047999999995</v>
      </c>
      <c r="O119" s="5">
        <f t="shared" si="9"/>
        <v>0.2047999999995227</v>
      </c>
    </row>
    <row r="120" spans="1:15" x14ac:dyDescent="0.25">
      <c r="A120"/>
      <c r="B120">
        <v>118</v>
      </c>
      <c r="C120">
        <v>25.984200000000001</v>
      </c>
      <c r="D120">
        <v>-9.9876000000000005</v>
      </c>
      <c r="E120">
        <v>3271.125</v>
      </c>
      <c r="F120" s="2">
        <f t="shared" si="6"/>
        <v>3220.1837999999998</v>
      </c>
      <c r="G120"/>
      <c r="H120">
        <v>118</v>
      </c>
      <c r="I120">
        <v>-26.010999999999999</v>
      </c>
      <c r="J120">
        <v>-9.9864999999999995</v>
      </c>
      <c r="K120">
        <v>3271.1597999999999</v>
      </c>
      <c r="L120" s="2">
        <f t="shared" si="7"/>
        <v>3220.2185999999997</v>
      </c>
      <c r="N120" s="5">
        <f t="shared" si="8"/>
        <v>3220.2011999999995</v>
      </c>
      <c r="O120" s="5">
        <f t="shared" si="9"/>
        <v>0.20119999999951688</v>
      </c>
    </row>
    <row r="121" spans="1:15" x14ac:dyDescent="0.25">
      <c r="A121"/>
      <c r="B121">
        <v>119</v>
      </c>
      <c r="C121">
        <v>25.9849</v>
      </c>
      <c r="D121">
        <v>-9.9890000000000008</v>
      </c>
      <c r="E121">
        <v>3299.1329999999998</v>
      </c>
      <c r="F121" s="2">
        <f t="shared" si="6"/>
        <v>3248.1917999999996</v>
      </c>
      <c r="G121"/>
      <c r="H121">
        <v>119</v>
      </c>
      <c r="I121">
        <v>-26.008900000000001</v>
      </c>
      <c r="J121">
        <v>-9.9887999999999995</v>
      </c>
      <c r="K121">
        <v>3299.1612</v>
      </c>
      <c r="L121" s="2">
        <f t="shared" si="7"/>
        <v>3248.22</v>
      </c>
      <c r="N121" s="5">
        <f t="shared" si="8"/>
        <v>3248.2058999999999</v>
      </c>
      <c r="O121" s="5">
        <f t="shared" si="9"/>
        <v>0.2058999999999287</v>
      </c>
    </row>
    <row r="122" spans="1:15" x14ac:dyDescent="0.25">
      <c r="A122"/>
      <c r="B122">
        <v>120</v>
      </c>
      <c r="C122">
        <v>25.9878</v>
      </c>
      <c r="D122">
        <v>-9.9863</v>
      </c>
      <c r="E122">
        <v>3327.1660000000002</v>
      </c>
      <c r="F122" s="2">
        <f t="shared" si="6"/>
        <v>3276.2248</v>
      </c>
      <c r="G122"/>
      <c r="H122">
        <v>120</v>
      </c>
      <c r="I122">
        <v>-26.008500000000002</v>
      </c>
      <c r="J122">
        <v>-9.9871999999999996</v>
      </c>
      <c r="K122">
        <v>3327.1743999999999</v>
      </c>
      <c r="L122" s="2">
        <f t="shared" si="7"/>
        <v>3276.2331999999997</v>
      </c>
      <c r="N122" s="5">
        <f t="shared" si="8"/>
        <v>3276.2289999999998</v>
      </c>
      <c r="O122" s="5">
        <f t="shared" si="9"/>
        <v>0.22899999999981446</v>
      </c>
    </row>
    <row r="123" spans="1:15" x14ac:dyDescent="0.25">
      <c r="A123"/>
      <c r="B123">
        <v>121</v>
      </c>
      <c r="C123">
        <v>25.988700000000001</v>
      </c>
      <c r="D123">
        <v>-9.9861000000000004</v>
      </c>
      <c r="E123">
        <v>3355.0554999999999</v>
      </c>
      <c r="F123" s="2">
        <f t="shared" ref="F123:F124" si="10">E123-E122</f>
        <v>27.889499999999771</v>
      </c>
      <c r="G123"/>
      <c r="H123">
        <v>121</v>
      </c>
      <c r="I123">
        <v>-26.006799999999998</v>
      </c>
      <c r="J123">
        <v>-9.9899000000000004</v>
      </c>
      <c r="K123">
        <v>3355.0540000000001</v>
      </c>
      <c r="L123" s="2">
        <f t="shared" ref="L123:L124" si="11">K123-K122</f>
        <v>27.87960000000021</v>
      </c>
      <c r="N123" s="5">
        <f t="shared" si="8"/>
        <v>27.88454999999999</v>
      </c>
      <c r="O123" s="5">
        <f t="shared" ref="O123" si="12">N123-28</f>
        <v>-0.11545000000000982</v>
      </c>
    </row>
    <row r="124" spans="1:15" x14ac:dyDescent="0.25">
      <c r="A124"/>
      <c r="B124">
        <v>122</v>
      </c>
      <c r="C124">
        <v>25.9892</v>
      </c>
      <c r="D124">
        <v>-9.9852000000000007</v>
      </c>
      <c r="E124">
        <v>3380.576</v>
      </c>
      <c r="F124" s="2">
        <f t="shared" si="10"/>
        <v>25.520500000000084</v>
      </c>
      <c r="G124"/>
      <c r="H124">
        <v>122</v>
      </c>
      <c r="I124">
        <v>-26.006399999999999</v>
      </c>
      <c r="J124">
        <v>-9.9887999999999995</v>
      </c>
      <c r="K124">
        <v>3380.5772000000002</v>
      </c>
      <c r="L124" s="2">
        <f t="shared" si="11"/>
        <v>25.523200000000088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topLeftCell="A31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2026-06-16T15:34:31Z</cp:lastPrinted>
  <dcterms:created xsi:type="dcterms:W3CDTF">2022-07-27T15:17:14Z</dcterms:created>
  <dcterms:modified xsi:type="dcterms:W3CDTF">2026-06-16T21:49:01Z</dcterms:modified>
</cp:coreProperties>
</file>