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35AD1C8B-5426-44B5-8BE5-13019F6D8E5F}" xr6:coauthVersionLast="47" xr6:coauthVersionMax="47" xr10:uidLastSave="{00000000-0000-0000-0000-000000000000}"/>
  <bookViews>
    <workbookView xWindow="4290" yWindow="810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  <c r="I3" i="1" l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P19" i="1"/>
  <c r="P20" i="1"/>
  <c r="P2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2" i="1"/>
  <c r="N19" i="1"/>
  <c r="N20" i="1"/>
  <c r="N21" i="1"/>
  <c r="N22" i="1"/>
  <c r="N23" i="1"/>
  <c r="N24" i="1"/>
  <c r="N25" i="1"/>
  <c r="N26" i="1"/>
  <c r="P26" i="1" s="1"/>
  <c r="N27" i="1"/>
  <c r="N28" i="1"/>
  <c r="N29" i="1"/>
  <c r="N30" i="1"/>
  <c r="N31" i="1"/>
  <c r="N32" i="1"/>
  <c r="N33" i="1"/>
  <c r="N34" i="1"/>
  <c r="N3" i="1"/>
  <c r="N4" i="1"/>
  <c r="N5" i="1"/>
  <c r="N6" i="1"/>
  <c r="P6" i="1" s="1"/>
  <c r="N7" i="1"/>
  <c r="P7" i="1" s="1"/>
  <c r="N8" i="1"/>
  <c r="P8" i="1" s="1"/>
  <c r="N9" i="1"/>
  <c r="P9" i="1" s="1"/>
  <c r="N10" i="1"/>
  <c r="N11" i="1"/>
  <c r="N12" i="1"/>
  <c r="N13" i="1"/>
  <c r="N14" i="1"/>
  <c r="N15" i="1"/>
  <c r="N16" i="1"/>
  <c r="N17" i="1"/>
  <c r="N18" i="1"/>
  <c r="N2" i="1"/>
  <c r="P5" i="1" l="1"/>
  <c r="P23" i="1"/>
  <c r="P21" i="1"/>
  <c r="P4" i="1"/>
  <c r="P25" i="1"/>
  <c r="P24" i="1"/>
  <c r="P3" i="1"/>
  <c r="P2" i="1"/>
  <c r="P30" i="1"/>
  <c r="P16" i="1"/>
  <c r="P12" i="1"/>
  <c r="P34" i="1"/>
  <c r="P33" i="1"/>
  <c r="P32" i="1"/>
  <c r="P17" i="1"/>
  <c r="P27" i="1"/>
  <c r="P11" i="1"/>
  <c r="P31" i="1"/>
  <c r="P18" i="1"/>
  <c r="P29" i="1"/>
  <c r="P28" i="1"/>
  <c r="P15" i="1"/>
  <c r="P14" i="1"/>
  <c r="P13" i="1"/>
  <c r="P10" i="1"/>
  <c r="K35" i="1"/>
  <c r="K36" i="1"/>
  <c r="P35" i="1" l="1"/>
  <c r="P36" i="1"/>
</calcChain>
</file>

<file path=xl/sharedStrings.xml><?xml version="1.0" encoding="utf-8"?>
<sst xmlns="http://schemas.openxmlformats.org/spreadsheetml/2006/main" count="9" uniqueCount="7">
  <si>
    <t>X</t>
  </si>
  <si>
    <t>All</t>
  </si>
  <si>
    <t>Y</t>
  </si>
  <si>
    <t>Avrg</t>
  </si>
  <si>
    <t>RMS</t>
  </si>
  <si>
    <t>Run 1</t>
  </si>
  <si>
    <t>Q4C4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</si>
</sst>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Fill="1"/>
    <xf numFmtId="1" fontId="0" fillId="33" borderId="0" xfId="0" applyNumberFormat="1" applyFill="1"/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P102"/>
  <sheetViews>
    <sheetView tabSelected="1" workbookViewId="0">
      <selection activeCell="T12" sqref="T12"/>
    </sheetView>
  </sheetViews>
  <sheetFormatPr defaultRowHeight="15" x14ac:dyDescent="0.25"/>
  <sheetData>
    <row r="1" spans="2:16" x14ac:dyDescent="0.25">
      <c r="B1">
        <v>0</v>
      </c>
      <c r="C1">
        <v>-51.488300000000002</v>
      </c>
      <c r="D1">
        <v>-78.756799999999998</v>
      </c>
      <c r="E1">
        <v>12.185700000000001</v>
      </c>
      <c r="H1" t="s">
        <v>5</v>
      </c>
      <c r="I1" t="s">
        <v>6</v>
      </c>
      <c r="J1" t="s">
        <v>1</v>
      </c>
      <c r="K1" s="1" t="s">
        <v>2</v>
      </c>
      <c r="N1" s="1"/>
      <c r="O1" s="1"/>
      <c r="P1" s="1" t="s">
        <v>0</v>
      </c>
    </row>
    <row r="2" spans="2:16" x14ac:dyDescent="0.25">
      <c r="B2">
        <v>0</v>
      </c>
      <c r="C2">
        <v>-51.370600000000003</v>
      </c>
      <c r="D2">
        <v>-78.754999999999995</v>
      </c>
      <c r="E2">
        <v>36.871600000000001</v>
      </c>
      <c r="I2">
        <v>99</v>
      </c>
      <c r="J2">
        <f>D67</f>
        <v>-90.122</v>
      </c>
      <c r="K2" s="4">
        <f>(J2+90.13)*1000</f>
        <v>7.9999999999955662</v>
      </c>
      <c r="L2" s="3">
        <f>-(K2-$K$35)</f>
        <v>52.50909090909169</v>
      </c>
      <c r="N2">
        <f>C1</f>
        <v>-51.488300000000002</v>
      </c>
      <c r="O2">
        <f>C34</f>
        <v>-70.467600000000004</v>
      </c>
      <c r="P2" s="4">
        <f>(AVERAGE(N2:O2)+61)*1000</f>
        <v>22.04999999999302</v>
      </c>
    </row>
    <row r="3" spans="2:16" x14ac:dyDescent="0.25">
      <c r="B3">
        <v>0</v>
      </c>
      <c r="C3">
        <v>-51.465600000000002</v>
      </c>
      <c r="D3">
        <v>-78.755499999999998</v>
      </c>
      <c r="E3">
        <v>61.555900000000001</v>
      </c>
      <c r="I3">
        <f>I2+1</f>
        <v>100</v>
      </c>
      <c r="J3">
        <f t="shared" ref="J3:J34" si="0">D68</f>
        <v>-90.111800000000002</v>
      </c>
      <c r="K3" s="4">
        <f t="shared" ref="K3:K34" si="1">(J3+90.13)*1000</f>
        <v>18.199999999993111</v>
      </c>
      <c r="L3" s="6">
        <f t="shared" ref="L3:L34" si="2">-(K3-$K$35)</f>
        <v>42.309090909094145</v>
      </c>
      <c r="N3">
        <f>C2</f>
        <v>-51.370600000000003</v>
      </c>
      <c r="O3">
        <f>C35</f>
        <v>-70.327399999999997</v>
      </c>
      <c r="P3" s="7">
        <f t="shared" ref="P3:P34" si="3">(AVERAGE(N3:O3)+61)*1000</f>
        <v>150.99999999999625</v>
      </c>
    </row>
    <row r="4" spans="2:16" x14ac:dyDescent="0.25">
      <c r="B4">
        <v>0</v>
      </c>
      <c r="C4">
        <v>-51.335099999999997</v>
      </c>
      <c r="D4">
        <v>-78.755399999999995</v>
      </c>
      <c r="E4">
        <v>86.241500000000002</v>
      </c>
      <c r="I4">
        <f t="shared" ref="I4:I34" si="4">I3+1</f>
        <v>101</v>
      </c>
      <c r="J4">
        <f t="shared" si="0"/>
        <v>-90.155299999999997</v>
      </c>
      <c r="K4" s="4">
        <f t="shared" si="1"/>
        <v>-25.300000000001432</v>
      </c>
      <c r="L4" s="6">
        <f t="shared" si="2"/>
        <v>85.809090909088695</v>
      </c>
      <c r="N4">
        <f>C3</f>
        <v>-51.465600000000002</v>
      </c>
      <c r="O4">
        <f>C36</f>
        <v>-70.429199999999994</v>
      </c>
      <c r="P4" s="7">
        <f t="shared" si="3"/>
        <v>52.599999999998204</v>
      </c>
    </row>
    <row r="5" spans="2:16" x14ac:dyDescent="0.25">
      <c r="B5">
        <v>0</v>
      </c>
      <c r="C5">
        <v>-51.431399999999996</v>
      </c>
      <c r="D5">
        <v>-78.754400000000004</v>
      </c>
      <c r="E5">
        <v>110.9255</v>
      </c>
      <c r="I5">
        <f t="shared" si="4"/>
        <v>102</v>
      </c>
      <c r="J5">
        <f t="shared" si="0"/>
        <v>-90.150099999999995</v>
      </c>
      <c r="K5" s="4">
        <f t="shared" si="1"/>
        <v>-20.099999999999341</v>
      </c>
      <c r="L5" s="6">
        <f t="shared" si="2"/>
        <v>80.609090909086603</v>
      </c>
      <c r="N5">
        <f>C4</f>
        <v>-51.335099999999997</v>
      </c>
      <c r="O5">
        <f>C37</f>
        <v>-70.308800000000005</v>
      </c>
      <c r="P5" s="7">
        <f t="shared" si="3"/>
        <v>178.04999999999893</v>
      </c>
    </row>
    <row r="6" spans="2:16" x14ac:dyDescent="0.25">
      <c r="B6">
        <v>0</v>
      </c>
      <c r="C6">
        <v>-51.544800000000002</v>
      </c>
      <c r="D6">
        <v>-78.754999999999995</v>
      </c>
      <c r="E6">
        <v>135.6096</v>
      </c>
      <c r="I6">
        <f t="shared" si="4"/>
        <v>103</v>
      </c>
      <c r="J6">
        <f t="shared" si="0"/>
        <v>-90.118799999999993</v>
      </c>
      <c r="K6" s="4">
        <f t="shared" si="1"/>
        <v>11.200000000002319</v>
      </c>
      <c r="L6" s="6">
        <f t="shared" si="2"/>
        <v>49.309090909084937</v>
      </c>
      <c r="M6" s="5"/>
      <c r="N6">
        <f>C5</f>
        <v>-51.431399999999996</v>
      </c>
      <c r="O6">
        <f>C38</f>
        <v>-70.394900000000007</v>
      </c>
      <c r="P6" s="7">
        <f t="shared" si="3"/>
        <v>86.849999999998317</v>
      </c>
    </row>
    <row r="7" spans="2:16" x14ac:dyDescent="0.25">
      <c r="B7">
        <v>0</v>
      </c>
      <c r="C7">
        <v>-51.406399999999998</v>
      </c>
      <c r="D7">
        <v>-78.755200000000002</v>
      </c>
      <c r="E7">
        <v>160.29429999999999</v>
      </c>
      <c r="I7">
        <f t="shared" si="4"/>
        <v>104</v>
      </c>
      <c r="J7">
        <f t="shared" si="0"/>
        <v>-90.127799999999993</v>
      </c>
      <c r="K7" s="4">
        <f t="shared" si="1"/>
        <v>2.2000000000019782</v>
      </c>
      <c r="L7" s="6">
        <f t="shared" si="2"/>
        <v>58.309090909085278</v>
      </c>
      <c r="N7">
        <f>C6</f>
        <v>-51.544800000000002</v>
      </c>
      <c r="O7">
        <f>C39</f>
        <v>-70.509799999999998</v>
      </c>
      <c r="P7" s="7">
        <f t="shared" si="3"/>
        <v>-27.299999999996771</v>
      </c>
    </row>
    <row r="8" spans="2:16" x14ac:dyDescent="0.25">
      <c r="B8">
        <v>0</v>
      </c>
      <c r="C8">
        <v>-51.431600000000003</v>
      </c>
      <c r="D8">
        <v>-78.755399999999995</v>
      </c>
      <c r="E8">
        <v>184.97970000000001</v>
      </c>
      <c r="I8">
        <f t="shared" si="4"/>
        <v>105</v>
      </c>
      <c r="J8">
        <f t="shared" si="0"/>
        <v>-90.094200000000001</v>
      </c>
      <c r="K8" s="4">
        <f t="shared" si="1"/>
        <v>35.799999999994725</v>
      </c>
      <c r="L8" s="6">
        <f t="shared" si="2"/>
        <v>24.709090909092531</v>
      </c>
      <c r="N8">
        <f>C7</f>
        <v>-51.406399999999998</v>
      </c>
      <c r="O8">
        <f>C40</f>
        <v>-70.380499999999998</v>
      </c>
      <c r="P8" s="7">
        <f t="shared" si="3"/>
        <v>106.54999999999859</v>
      </c>
    </row>
    <row r="9" spans="2:16" x14ac:dyDescent="0.25">
      <c r="B9">
        <v>0</v>
      </c>
      <c r="C9">
        <v>-51.467199999999998</v>
      </c>
      <c r="D9">
        <v>-78.755499999999998</v>
      </c>
      <c r="E9">
        <v>209.66380000000001</v>
      </c>
      <c r="I9">
        <f t="shared" si="4"/>
        <v>106</v>
      </c>
      <c r="J9">
        <f t="shared" si="0"/>
        <v>-90.111000000000004</v>
      </c>
      <c r="K9" s="4">
        <f t="shared" si="1"/>
        <v>18.999999999991246</v>
      </c>
      <c r="L9" s="6">
        <f t="shared" si="2"/>
        <v>41.50909090909601</v>
      </c>
      <c r="N9">
        <f>C8</f>
        <v>-51.431600000000003</v>
      </c>
      <c r="O9">
        <f>C41</f>
        <v>-70.401799999999994</v>
      </c>
      <c r="P9" s="7">
        <f t="shared" si="3"/>
        <v>83.300000000001262</v>
      </c>
    </row>
    <row r="10" spans="2:16" x14ac:dyDescent="0.25">
      <c r="B10">
        <v>0</v>
      </c>
      <c r="C10">
        <v>-51.459400000000002</v>
      </c>
      <c r="D10">
        <v>-78.756200000000007</v>
      </c>
      <c r="E10">
        <v>234.34819999999999</v>
      </c>
      <c r="I10">
        <f t="shared" si="4"/>
        <v>107</v>
      </c>
      <c r="J10">
        <f t="shared" si="0"/>
        <v>-90.110699999999994</v>
      </c>
      <c r="K10" s="4">
        <f t="shared" si="1"/>
        <v>19.300000000001205</v>
      </c>
      <c r="L10" s="6">
        <f t="shared" si="2"/>
        <v>41.209090909086051</v>
      </c>
      <c r="N10">
        <f>C9</f>
        <v>-51.467199999999998</v>
      </c>
      <c r="O10">
        <f>C42</f>
        <v>-70.437299999999993</v>
      </c>
      <c r="P10" s="7">
        <f t="shared" si="3"/>
        <v>47.750000000007731</v>
      </c>
    </row>
    <row r="11" spans="2:16" x14ac:dyDescent="0.25">
      <c r="B11">
        <v>0</v>
      </c>
      <c r="C11">
        <v>-51.501100000000001</v>
      </c>
      <c r="D11">
        <v>-78.755899999999997</v>
      </c>
      <c r="E11">
        <v>259.03269999999998</v>
      </c>
      <c r="I11">
        <f t="shared" si="4"/>
        <v>108</v>
      </c>
      <c r="J11">
        <f t="shared" si="0"/>
        <v>-90.101399999999998</v>
      </c>
      <c r="K11" s="4">
        <f t="shared" si="1"/>
        <v>28.599999999997294</v>
      </c>
      <c r="L11" s="6">
        <f t="shared" si="2"/>
        <v>31.909090909089961</v>
      </c>
      <c r="N11">
        <f>C10</f>
        <v>-51.459400000000002</v>
      </c>
      <c r="O11">
        <f>C43</f>
        <v>-70.438699999999997</v>
      </c>
      <c r="P11" s="7">
        <f t="shared" si="3"/>
        <v>50.950000000000273</v>
      </c>
    </row>
    <row r="12" spans="2:16" x14ac:dyDescent="0.25">
      <c r="B12">
        <v>0</v>
      </c>
      <c r="C12">
        <v>-51.493099999999998</v>
      </c>
      <c r="D12">
        <v>-78.755799999999994</v>
      </c>
      <c r="E12">
        <v>283.7176</v>
      </c>
      <c r="I12">
        <f t="shared" si="4"/>
        <v>109</v>
      </c>
      <c r="J12">
        <f t="shared" si="0"/>
        <v>-90.127300000000005</v>
      </c>
      <c r="K12" s="4">
        <f t="shared" si="1"/>
        <v>2.6999999999901547</v>
      </c>
      <c r="L12" s="6">
        <f t="shared" si="2"/>
        <v>57.809090909097101</v>
      </c>
      <c r="N12">
        <f>C11</f>
        <v>-51.501100000000001</v>
      </c>
      <c r="O12">
        <f>C44</f>
        <v>-70.465299999999999</v>
      </c>
      <c r="P12" s="4">
        <f t="shared" si="3"/>
        <v>16.800000000003479</v>
      </c>
    </row>
    <row r="13" spans="2:16" x14ac:dyDescent="0.25">
      <c r="B13">
        <v>0</v>
      </c>
      <c r="C13">
        <v>-51.545000000000002</v>
      </c>
      <c r="D13">
        <v>-78.755799999999994</v>
      </c>
      <c r="E13">
        <v>308.40159999999997</v>
      </c>
      <c r="I13">
        <f t="shared" si="4"/>
        <v>110</v>
      </c>
      <c r="J13">
        <f t="shared" si="0"/>
        <v>-90.108199999999997</v>
      </c>
      <c r="K13" s="4">
        <f t="shared" si="1"/>
        <v>21.799999999998931</v>
      </c>
      <c r="L13" s="6">
        <f t="shared" si="2"/>
        <v>38.709090909088324</v>
      </c>
      <c r="N13">
        <f>C12</f>
        <v>-51.493099999999998</v>
      </c>
      <c r="O13">
        <f>C45</f>
        <v>-70.470399999999998</v>
      </c>
      <c r="P13" s="4">
        <f t="shared" si="3"/>
        <v>18.250000000001876</v>
      </c>
    </row>
    <row r="14" spans="2:16" x14ac:dyDescent="0.25">
      <c r="B14">
        <v>0</v>
      </c>
      <c r="C14">
        <v>-51.479500000000002</v>
      </c>
      <c r="D14">
        <v>-78.755799999999994</v>
      </c>
      <c r="E14">
        <v>333.08499999999998</v>
      </c>
      <c r="I14">
        <f t="shared" si="4"/>
        <v>111</v>
      </c>
      <c r="J14">
        <f t="shared" si="0"/>
        <v>-90.067899999999995</v>
      </c>
      <c r="K14" s="4">
        <f t="shared" si="1"/>
        <v>62.100000000000932</v>
      </c>
      <c r="L14" s="3">
        <f t="shared" si="2"/>
        <v>-1.5909090909136765</v>
      </c>
      <c r="N14">
        <f>C13</f>
        <v>-51.545000000000002</v>
      </c>
      <c r="O14">
        <f>C46</f>
        <v>-70.515699999999995</v>
      </c>
      <c r="P14" s="7">
        <f t="shared" si="3"/>
        <v>-30.349999999998545</v>
      </c>
    </row>
    <row r="15" spans="2:16" x14ac:dyDescent="0.25">
      <c r="B15">
        <v>0</v>
      </c>
      <c r="C15">
        <v>-51.426699999999997</v>
      </c>
      <c r="D15">
        <v>-78.755700000000004</v>
      </c>
      <c r="E15">
        <v>357.7713</v>
      </c>
      <c r="I15">
        <f t="shared" si="4"/>
        <v>112</v>
      </c>
      <c r="J15">
        <f t="shared" si="0"/>
        <v>-90.064499999999995</v>
      </c>
      <c r="K15" s="4">
        <f t="shared" si="1"/>
        <v>65.500000000000114</v>
      </c>
      <c r="L15" s="3">
        <f t="shared" si="2"/>
        <v>-4.9909090909128579</v>
      </c>
      <c r="N15">
        <f>C14</f>
        <v>-51.479500000000002</v>
      </c>
      <c r="O15">
        <f>C47</f>
        <v>-70.447400000000002</v>
      </c>
      <c r="P15" s="7">
        <f t="shared" si="3"/>
        <v>36.549999999998306</v>
      </c>
    </row>
    <row r="16" spans="2:16" x14ac:dyDescent="0.25">
      <c r="B16">
        <v>0</v>
      </c>
      <c r="C16">
        <v>-51.421799999999998</v>
      </c>
      <c r="D16">
        <v>-78.755899999999997</v>
      </c>
      <c r="E16">
        <v>382.45519999999999</v>
      </c>
      <c r="I16">
        <f t="shared" si="4"/>
        <v>113</v>
      </c>
      <c r="J16">
        <f t="shared" si="0"/>
        <v>-90.075999999999993</v>
      </c>
      <c r="K16" s="4">
        <f t="shared" si="1"/>
        <v>54.000000000002046</v>
      </c>
      <c r="L16" s="3">
        <f t="shared" si="2"/>
        <v>6.5090909090852094</v>
      </c>
      <c r="N16">
        <f>C15</f>
        <v>-51.426699999999997</v>
      </c>
      <c r="O16">
        <f>C48</f>
        <v>-70.400199999999998</v>
      </c>
      <c r="P16" s="7">
        <f t="shared" si="3"/>
        <v>86.550000000002569</v>
      </c>
    </row>
    <row r="17" spans="2:16" x14ac:dyDescent="0.25">
      <c r="B17">
        <v>0</v>
      </c>
      <c r="C17">
        <v>-51.479599999999998</v>
      </c>
      <c r="D17">
        <v>-78.755499999999998</v>
      </c>
      <c r="E17">
        <v>407.13909999999998</v>
      </c>
      <c r="I17">
        <f t="shared" si="4"/>
        <v>114</v>
      </c>
      <c r="J17">
        <f t="shared" si="0"/>
        <v>-90.101600000000005</v>
      </c>
      <c r="K17" s="4">
        <f t="shared" si="1"/>
        <v>28.399999999990655</v>
      </c>
      <c r="L17" s="6">
        <f t="shared" si="2"/>
        <v>32.109090909096601</v>
      </c>
      <c r="N17">
        <f>C16</f>
        <v>-51.421799999999998</v>
      </c>
      <c r="O17">
        <f>C49</f>
        <v>-70.386799999999994</v>
      </c>
      <c r="P17" s="7">
        <f t="shared" si="3"/>
        <v>95.70000000000789</v>
      </c>
    </row>
    <row r="18" spans="2:16" x14ac:dyDescent="0.25">
      <c r="B18">
        <v>0</v>
      </c>
      <c r="C18">
        <v>-51.582299999999996</v>
      </c>
      <c r="D18">
        <v>-78.755799999999994</v>
      </c>
      <c r="E18">
        <v>431.82420000000002</v>
      </c>
      <c r="I18">
        <f t="shared" si="4"/>
        <v>115</v>
      </c>
      <c r="J18">
        <f t="shared" si="0"/>
        <v>-90.069000000000003</v>
      </c>
      <c r="K18" s="4">
        <f t="shared" si="1"/>
        <v>60.999999999992838</v>
      </c>
      <c r="L18" s="3">
        <f t="shared" si="2"/>
        <v>-0.49090909090558199</v>
      </c>
      <c r="N18">
        <f>C17</f>
        <v>-51.479599999999998</v>
      </c>
      <c r="O18">
        <f>C50</f>
        <v>-70.453299999999999</v>
      </c>
      <c r="P18" s="7">
        <f t="shared" si="3"/>
        <v>33.550000000005298</v>
      </c>
    </row>
    <row r="19" spans="2:16" x14ac:dyDescent="0.25">
      <c r="B19">
        <v>0</v>
      </c>
      <c r="C19">
        <v>-51.488799999999998</v>
      </c>
      <c r="D19">
        <v>-78.755499999999998</v>
      </c>
      <c r="E19">
        <v>456.50889999999998</v>
      </c>
      <c r="I19">
        <f t="shared" si="4"/>
        <v>116</v>
      </c>
      <c r="J19">
        <f t="shared" si="0"/>
        <v>-90.029399999999995</v>
      </c>
      <c r="K19" s="4">
        <f t="shared" si="1"/>
        <v>100.60000000000002</v>
      </c>
      <c r="L19" s="6">
        <f t="shared" si="2"/>
        <v>-40.090909090912767</v>
      </c>
      <c r="N19">
        <f>C18</f>
        <v>-51.582299999999996</v>
      </c>
      <c r="O19">
        <f>C51</f>
        <v>-70.530299999999997</v>
      </c>
      <c r="P19" s="7">
        <f t="shared" si="3"/>
        <v>-56.299999999993133</v>
      </c>
    </row>
    <row r="20" spans="2:16" x14ac:dyDescent="0.25">
      <c r="B20">
        <v>0</v>
      </c>
      <c r="C20">
        <v>-51.485100000000003</v>
      </c>
      <c r="D20">
        <v>-78.755300000000005</v>
      </c>
      <c r="E20">
        <v>481.19369999999998</v>
      </c>
      <c r="I20">
        <f t="shared" si="4"/>
        <v>117</v>
      </c>
      <c r="J20">
        <f t="shared" si="0"/>
        <v>-90.006500000000003</v>
      </c>
      <c r="K20" s="4">
        <f t="shared" si="1"/>
        <v>123.49999999999284</v>
      </c>
      <c r="L20" s="6">
        <f t="shared" si="2"/>
        <v>-62.990909090905582</v>
      </c>
      <c r="N20">
        <f>C19</f>
        <v>-51.488799999999998</v>
      </c>
      <c r="O20">
        <f>C52</f>
        <v>-70.453100000000006</v>
      </c>
      <c r="P20" s="7">
        <f t="shared" si="3"/>
        <v>29.049999999998022</v>
      </c>
    </row>
    <row r="21" spans="2:16" x14ac:dyDescent="0.25">
      <c r="B21">
        <v>0</v>
      </c>
      <c r="C21">
        <v>-51.459499999999998</v>
      </c>
      <c r="D21">
        <v>-78.755600000000001</v>
      </c>
      <c r="E21">
        <v>505.87720000000002</v>
      </c>
      <c r="I21">
        <f t="shared" si="4"/>
        <v>118</v>
      </c>
      <c r="J21">
        <f t="shared" si="0"/>
        <v>-90.071899999999999</v>
      </c>
      <c r="K21" s="4">
        <f t="shared" si="1"/>
        <v>58.099999999996044</v>
      </c>
      <c r="L21" s="3">
        <f t="shared" si="2"/>
        <v>2.409090909091212</v>
      </c>
      <c r="N21">
        <f>C20</f>
        <v>-51.485100000000003</v>
      </c>
      <c r="O21">
        <f>C53</f>
        <v>-70.455299999999994</v>
      </c>
      <c r="P21" s="7">
        <f t="shared" si="3"/>
        <v>29.800000000001603</v>
      </c>
    </row>
    <row r="22" spans="2:16" x14ac:dyDescent="0.25">
      <c r="B22">
        <v>0</v>
      </c>
      <c r="C22">
        <v>-51.492899999999999</v>
      </c>
      <c r="D22">
        <v>-78.755300000000005</v>
      </c>
      <c r="E22">
        <v>530.56219999999996</v>
      </c>
      <c r="I22">
        <f t="shared" si="4"/>
        <v>119</v>
      </c>
      <c r="J22">
        <f t="shared" si="0"/>
        <v>-90.067300000000003</v>
      </c>
      <c r="K22" s="4">
        <f t="shared" si="1"/>
        <v>62.699999999992428</v>
      </c>
      <c r="L22" s="3">
        <f t="shared" si="2"/>
        <v>-2.1909090909051727</v>
      </c>
      <c r="N22">
        <f>C21</f>
        <v>-51.459499999999998</v>
      </c>
      <c r="O22">
        <f>C54</f>
        <v>-70.421899999999994</v>
      </c>
      <c r="P22" s="7">
        <f t="shared" si="3"/>
        <v>59.300000000007458</v>
      </c>
    </row>
    <row r="23" spans="2:16" x14ac:dyDescent="0.25">
      <c r="B23">
        <v>0</v>
      </c>
      <c r="C23">
        <v>-51.529800000000002</v>
      </c>
      <c r="D23">
        <v>-78.755700000000004</v>
      </c>
      <c r="E23">
        <v>555.24680000000001</v>
      </c>
      <c r="I23">
        <f t="shared" si="4"/>
        <v>120</v>
      </c>
      <c r="J23">
        <f t="shared" si="0"/>
        <v>-90.039000000000001</v>
      </c>
      <c r="K23" s="4">
        <f t="shared" si="1"/>
        <v>90.999999999993975</v>
      </c>
      <c r="L23" s="6">
        <f t="shared" si="2"/>
        <v>-30.490909090906719</v>
      </c>
      <c r="N23">
        <f>C22</f>
        <v>-51.492899999999999</v>
      </c>
      <c r="O23">
        <f>C55</f>
        <v>-70.465199999999996</v>
      </c>
      <c r="P23" s="4">
        <f t="shared" si="3"/>
        <v>20.949999999999136</v>
      </c>
    </row>
    <row r="24" spans="2:16" x14ac:dyDescent="0.25">
      <c r="B24">
        <v>0</v>
      </c>
      <c r="C24">
        <v>-51.565199999999997</v>
      </c>
      <c r="D24">
        <v>-78.756900000000002</v>
      </c>
      <c r="E24">
        <v>579.93230000000005</v>
      </c>
      <c r="I24">
        <f t="shared" si="4"/>
        <v>121</v>
      </c>
      <c r="J24">
        <f t="shared" si="0"/>
        <v>-90.022900000000007</v>
      </c>
      <c r="K24" s="4">
        <f t="shared" si="1"/>
        <v>107.09999999998843</v>
      </c>
      <c r="L24" s="6">
        <f t="shared" si="2"/>
        <v>-46.590909090901171</v>
      </c>
      <c r="N24">
        <f>C23</f>
        <v>-51.529800000000002</v>
      </c>
      <c r="O24">
        <f>C56</f>
        <v>-70.493099999999998</v>
      </c>
      <c r="P24" s="4">
        <f t="shared" si="3"/>
        <v>-11.449999999996407</v>
      </c>
    </row>
    <row r="25" spans="2:16" x14ac:dyDescent="0.25">
      <c r="B25">
        <v>0</v>
      </c>
      <c r="C25">
        <v>-51.550800000000002</v>
      </c>
      <c r="D25">
        <v>-78.755799999999994</v>
      </c>
      <c r="E25">
        <v>604.61590000000001</v>
      </c>
      <c r="I25">
        <f t="shared" si="4"/>
        <v>122</v>
      </c>
      <c r="J25">
        <f t="shared" si="0"/>
        <v>-90.040300000000002</v>
      </c>
      <c r="K25" s="4">
        <f t="shared" si="1"/>
        <v>89.699999999993452</v>
      </c>
      <c r="L25" s="6">
        <f t="shared" si="2"/>
        <v>-29.190909090906196</v>
      </c>
      <c r="N25">
        <f>C24</f>
        <v>-51.565199999999997</v>
      </c>
      <c r="O25">
        <f>C57</f>
        <v>-70.517499999999998</v>
      </c>
      <c r="P25" s="7">
        <f t="shared" si="3"/>
        <v>-41.349999999994225</v>
      </c>
    </row>
    <row r="26" spans="2:16" x14ac:dyDescent="0.25">
      <c r="B26">
        <v>0</v>
      </c>
      <c r="C26">
        <v>-51.508400000000002</v>
      </c>
      <c r="D26">
        <v>-78.754499999999993</v>
      </c>
      <c r="E26">
        <v>629.30079999999998</v>
      </c>
      <c r="I26">
        <f t="shared" si="4"/>
        <v>123</v>
      </c>
      <c r="J26">
        <f t="shared" si="0"/>
        <v>-90.006200000000007</v>
      </c>
      <c r="K26" s="4">
        <f t="shared" si="1"/>
        <v>123.79999999998859</v>
      </c>
      <c r="L26" s="6">
        <f t="shared" si="2"/>
        <v>-63.29090909090133</v>
      </c>
      <c r="N26">
        <f>C25</f>
        <v>-51.550800000000002</v>
      </c>
      <c r="O26">
        <f>C58</f>
        <v>-70.523799999999994</v>
      </c>
      <c r="P26" s="7">
        <f t="shared" si="3"/>
        <v>-37.300000000001887</v>
      </c>
    </row>
    <row r="27" spans="2:16" x14ac:dyDescent="0.25">
      <c r="B27">
        <v>0</v>
      </c>
      <c r="C27">
        <v>-51.433199999999999</v>
      </c>
      <c r="D27">
        <v>-78.755499999999998</v>
      </c>
      <c r="E27">
        <v>653.98469999999998</v>
      </c>
      <c r="I27">
        <f t="shared" si="4"/>
        <v>124</v>
      </c>
      <c r="J27">
        <f t="shared" si="0"/>
        <v>-90.043499999999995</v>
      </c>
      <c r="K27" s="4">
        <f t="shared" si="1"/>
        <v>86.500000000000909</v>
      </c>
      <c r="L27" s="6">
        <f t="shared" si="2"/>
        <v>-25.990909090913654</v>
      </c>
      <c r="N27">
        <f>C26</f>
        <v>-51.508400000000002</v>
      </c>
      <c r="O27">
        <f>C59</f>
        <v>-70.481700000000004</v>
      </c>
      <c r="P27" s="4">
        <f t="shared" si="3"/>
        <v>4.9499999999937927</v>
      </c>
    </row>
    <row r="28" spans="2:16" x14ac:dyDescent="0.25">
      <c r="B28">
        <v>0</v>
      </c>
      <c r="C28">
        <v>-51.485300000000002</v>
      </c>
      <c r="D28">
        <v>-78.756200000000007</v>
      </c>
      <c r="E28">
        <v>678.6694</v>
      </c>
      <c r="I28">
        <f t="shared" si="4"/>
        <v>125</v>
      </c>
      <c r="J28">
        <f t="shared" si="0"/>
        <v>-90.025599999999997</v>
      </c>
      <c r="K28" s="4">
        <f t="shared" si="1"/>
        <v>104.39999999999827</v>
      </c>
      <c r="L28" s="6">
        <f t="shared" si="2"/>
        <v>-43.890909090911016</v>
      </c>
      <c r="N28">
        <f>C27</f>
        <v>-51.433199999999999</v>
      </c>
      <c r="O28">
        <f>C60</f>
        <v>-70.413300000000007</v>
      </c>
      <c r="P28" s="7">
        <f t="shared" si="3"/>
        <v>76.749999999996987</v>
      </c>
    </row>
    <row r="29" spans="2:16" x14ac:dyDescent="0.25">
      <c r="B29">
        <v>0</v>
      </c>
      <c r="C29">
        <v>-51.488500000000002</v>
      </c>
      <c r="D29">
        <v>-78.756200000000007</v>
      </c>
      <c r="E29">
        <v>703.35400000000004</v>
      </c>
      <c r="I29">
        <f t="shared" si="4"/>
        <v>126</v>
      </c>
      <c r="J29">
        <f t="shared" si="0"/>
        <v>-89.993600000000001</v>
      </c>
      <c r="K29" s="4">
        <f t="shared" si="1"/>
        <v>136.39999999999475</v>
      </c>
      <c r="L29" s="6">
        <f t="shared" si="2"/>
        <v>-75.890909090907485</v>
      </c>
      <c r="N29">
        <f>C28</f>
        <v>-51.485300000000002</v>
      </c>
      <c r="O29">
        <f>C61</f>
        <v>-70.459999999999994</v>
      </c>
      <c r="P29" s="7">
        <f t="shared" si="3"/>
        <v>27.349999999998431</v>
      </c>
    </row>
    <row r="30" spans="2:16" x14ac:dyDescent="0.25">
      <c r="B30">
        <v>0</v>
      </c>
      <c r="C30">
        <v>-51.578299999999999</v>
      </c>
      <c r="D30">
        <v>-78.755200000000002</v>
      </c>
      <c r="E30">
        <v>728.03819999999996</v>
      </c>
      <c r="I30">
        <f t="shared" si="4"/>
        <v>127</v>
      </c>
      <c r="J30">
        <f t="shared" si="0"/>
        <v>-90.037499999999994</v>
      </c>
      <c r="K30" s="4">
        <f t="shared" si="1"/>
        <v>92.500000000001137</v>
      </c>
      <c r="L30" s="6">
        <f t="shared" si="2"/>
        <v>-31.990909090913881</v>
      </c>
      <c r="N30">
        <f>C29</f>
        <v>-51.488500000000002</v>
      </c>
      <c r="O30">
        <f>C62</f>
        <v>-70.456800000000001</v>
      </c>
      <c r="P30" s="7">
        <f t="shared" si="3"/>
        <v>27.349999999998431</v>
      </c>
    </row>
    <row r="31" spans="2:16" x14ac:dyDescent="0.25">
      <c r="B31">
        <v>0</v>
      </c>
      <c r="C31">
        <v>-51.750599999999999</v>
      </c>
      <c r="D31">
        <v>-78.754499999999993</v>
      </c>
      <c r="E31">
        <v>752.7242</v>
      </c>
      <c r="I31">
        <f t="shared" si="4"/>
        <v>128</v>
      </c>
      <c r="J31">
        <f t="shared" si="0"/>
        <v>-90.069100000000006</v>
      </c>
      <c r="K31" s="4">
        <f t="shared" si="1"/>
        <v>60.899999999989518</v>
      </c>
      <c r="L31" s="3">
        <f t="shared" si="2"/>
        <v>-0.39090909090226234</v>
      </c>
      <c r="N31">
        <f>C30</f>
        <v>-51.578299999999999</v>
      </c>
      <c r="O31">
        <f>C63</f>
        <v>-70.568799999999996</v>
      </c>
      <c r="P31" s="7">
        <f t="shared" si="3"/>
        <v>-73.54999999999734</v>
      </c>
    </row>
    <row r="32" spans="2:16" x14ac:dyDescent="0.25">
      <c r="B32">
        <v>0</v>
      </c>
      <c r="C32">
        <v>-51.417900000000003</v>
      </c>
      <c r="D32">
        <v>-78.755099999999999</v>
      </c>
      <c r="E32">
        <v>777.40719999999999</v>
      </c>
      <c r="I32">
        <f t="shared" si="4"/>
        <v>129</v>
      </c>
      <c r="J32">
        <f t="shared" si="0"/>
        <v>-90.035799999999995</v>
      </c>
      <c r="K32" s="4">
        <f t="shared" si="1"/>
        <v>94.200000000000728</v>
      </c>
      <c r="L32" s="6">
        <f t="shared" si="2"/>
        <v>-33.690909090913472</v>
      </c>
      <c r="N32">
        <f>C31</f>
        <v>-51.750599999999999</v>
      </c>
      <c r="O32">
        <f>C64</f>
        <v>-70.732200000000006</v>
      </c>
      <c r="P32" s="7">
        <f t="shared" si="3"/>
        <v>-241.39999999999873</v>
      </c>
    </row>
    <row r="33" spans="2:16" x14ac:dyDescent="0.25">
      <c r="B33">
        <v>0</v>
      </c>
      <c r="C33">
        <v>-51.400799999999997</v>
      </c>
      <c r="D33">
        <v>-78.755399999999995</v>
      </c>
      <c r="E33">
        <v>802.09109999999998</v>
      </c>
      <c r="I33">
        <f t="shared" si="4"/>
        <v>130</v>
      </c>
      <c r="J33">
        <f t="shared" si="0"/>
        <v>-89.980999999999995</v>
      </c>
      <c r="K33" s="4">
        <f t="shared" si="1"/>
        <v>149.00000000000091</v>
      </c>
      <c r="L33" s="6">
        <f t="shared" si="2"/>
        <v>-88.490909090913647</v>
      </c>
      <c r="N33">
        <f>C32</f>
        <v>-51.417900000000003</v>
      </c>
      <c r="O33">
        <f>C65</f>
        <v>-70.384900000000002</v>
      </c>
      <c r="P33" s="7">
        <f t="shared" si="3"/>
        <v>98.599999999997578</v>
      </c>
    </row>
    <row r="34" spans="2:16" x14ac:dyDescent="0.25">
      <c r="B34">
        <v>0</v>
      </c>
      <c r="C34">
        <v>-70.467600000000004</v>
      </c>
      <c r="D34">
        <v>-78.757300000000001</v>
      </c>
      <c r="E34">
        <v>12.186999999999999</v>
      </c>
      <c r="I34">
        <f t="shared" si="4"/>
        <v>131</v>
      </c>
      <c r="J34">
        <f t="shared" si="0"/>
        <v>-90.006</v>
      </c>
      <c r="K34" s="4">
        <f t="shared" si="1"/>
        <v>123.99999999999523</v>
      </c>
      <c r="L34" s="3">
        <f t="shared" si="2"/>
        <v>-63.490909090907969</v>
      </c>
      <c r="N34">
        <f>C33</f>
        <v>-51.400799999999997</v>
      </c>
      <c r="O34">
        <f>C66</f>
        <v>-70.358500000000006</v>
      </c>
      <c r="P34" s="4">
        <f t="shared" si="3"/>
        <v>120.35000000000196</v>
      </c>
    </row>
    <row r="35" spans="2:16" x14ac:dyDescent="0.25">
      <c r="B35">
        <v>0</v>
      </c>
      <c r="C35">
        <v>-70.327399999999997</v>
      </c>
      <c r="D35">
        <v>-78.757199999999997</v>
      </c>
      <c r="E35">
        <v>36.871299999999998</v>
      </c>
      <c r="J35" t="s">
        <v>3</v>
      </c>
      <c r="K35" s="2">
        <f>AVERAGE(K2:K34)</f>
        <v>60.509090909087256</v>
      </c>
      <c r="O35" t="s">
        <v>3</v>
      </c>
      <c r="P35" s="2">
        <f>AVERAGE(P2:P34)</f>
        <v>31.574242424243295</v>
      </c>
    </row>
    <row r="36" spans="2:16" x14ac:dyDescent="0.25">
      <c r="B36">
        <v>0</v>
      </c>
      <c r="C36">
        <v>-70.429199999999994</v>
      </c>
      <c r="D36">
        <v>-78.757099999999994</v>
      </c>
      <c r="E36">
        <v>61.555999999999997</v>
      </c>
      <c r="J36" t="s">
        <v>4</v>
      </c>
      <c r="K36" s="2">
        <f>STDEV(K2:K18)</f>
        <v>26.713695815398662</v>
      </c>
      <c r="O36" t="s">
        <v>4</v>
      </c>
      <c r="P36" s="2">
        <f>STDEV(P2:P18)</f>
        <v>55.895966095374</v>
      </c>
    </row>
    <row r="37" spans="2:16" x14ac:dyDescent="0.25">
      <c r="B37">
        <v>0</v>
      </c>
      <c r="C37">
        <v>-70.308800000000005</v>
      </c>
      <c r="D37">
        <v>-78.756200000000007</v>
      </c>
      <c r="E37">
        <v>86.240899999999996</v>
      </c>
    </row>
    <row r="38" spans="2:16" x14ac:dyDescent="0.25">
      <c r="B38">
        <v>0</v>
      </c>
      <c r="C38">
        <v>-70.394900000000007</v>
      </c>
      <c r="D38">
        <v>-78.756699999999995</v>
      </c>
      <c r="E38">
        <v>110.925</v>
      </c>
    </row>
    <row r="39" spans="2:16" x14ac:dyDescent="0.25">
      <c r="B39">
        <v>0</v>
      </c>
      <c r="C39">
        <v>-70.509799999999998</v>
      </c>
      <c r="D39">
        <v>-78.757199999999997</v>
      </c>
      <c r="E39">
        <v>135.60890000000001</v>
      </c>
    </row>
    <row r="40" spans="2:16" x14ac:dyDescent="0.25">
      <c r="B40">
        <v>0</v>
      </c>
      <c r="C40">
        <v>-70.380499999999998</v>
      </c>
      <c r="D40">
        <v>-78.757000000000005</v>
      </c>
      <c r="E40">
        <v>160.29429999999999</v>
      </c>
    </row>
    <row r="41" spans="2:16" x14ac:dyDescent="0.25">
      <c r="B41">
        <v>0</v>
      </c>
      <c r="C41">
        <v>-70.401799999999994</v>
      </c>
      <c r="D41">
        <v>-78.757000000000005</v>
      </c>
      <c r="E41">
        <v>184.9786</v>
      </c>
    </row>
    <row r="42" spans="2:16" x14ac:dyDescent="0.25">
      <c r="B42">
        <v>0</v>
      </c>
      <c r="C42">
        <v>-70.437299999999993</v>
      </c>
      <c r="D42">
        <v>-78.757000000000005</v>
      </c>
      <c r="E42">
        <v>209.66309999999999</v>
      </c>
    </row>
    <row r="43" spans="2:16" x14ac:dyDescent="0.25">
      <c r="B43">
        <v>0</v>
      </c>
      <c r="C43">
        <v>-70.438699999999997</v>
      </c>
      <c r="D43">
        <v>-78.757300000000001</v>
      </c>
      <c r="E43">
        <v>234.3477</v>
      </c>
    </row>
    <row r="44" spans="2:16" x14ac:dyDescent="0.25">
      <c r="B44">
        <v>0</v>
      </c>
      <c r="C44">
        <v>-70.465299999999999</v>
      </c>
      <c r="D44">
        <v>-78.757099999999994</v>
      </c>
      <c r="E44">
        <v>259.03199999999998</v>
      </c>
    </row>
    <row r="45" spans="2:16" x14ac:dyDescent="0.25">
      <c r="B45">
        <v>0</v>
      </c>
      <c r="C45">
        <v>-70.470399999999998</v>
      </c>
      <c r="D45">
        <v>-78.757199999999997</v>
      </c>
      <c r="E45">
        <v>283.7167</v>
      </c>
    </row>
    <row r="46" spans="2:16" x14ac:dyDescent="0.25">
      <c r="B46">
        <v>0</v>
      </c>
      <c r="C46">
        <v>-70.515699999999995</v>
      </c>
      <c r="D46">
        <v>-78.755099999999999</v>
      </c>
      <c r="E46">
        <v>308.40019999999998</v>
      </c>
    </row>
    <row r="47" spans="2:16" x14ac:dyDescent="0.25">
      <c r="B47">
        <v>0</v>
      </c>
      <c r="C47">
        <v>-70.447400000000002</v>
      </c>
      <c r="D47">
        <v>-78.757000000000005</v>
      </c>
      <c r="E47">
        <v>333.08539999999999</v>
      </c>
    </row>
    <row r="48" spans="2:16" x14ac:dyDescent="0.25">
      <c r="B48">
        <v>0</v>
      </c>
      <c r="C48">
        <v>-70.400199999999998</v>
      </c>
      <c r="D48">
        <v>-78.757300000000001</v>
      </c>
      <c r="E48">
        <v>357.77</v>
      </c>
    </row>
    <row r="49" spans="2:5" x14ac:dyDescent="0.25">
      <c r="B49">
        <v>0</v>
      </c>
      <c r="C49">
        <v>-70.386799999999994</v>
      </c>
      <c r="D49">
        <v>-78.757099999999994</v>
      </c>
      <c r="E49">
        <v>382.4554</v>
      </c>
    </row>
    <row r="50" spans="2:5" x14ac:dyDescent="0.25">
      <c r="B50">
        <v>0</v>
      </c>
      <c r="C50">
        <v>-70.453299999999999</v>
      </c>
      <c r="D50">
        <v>-78.757000000000005</v>
      </c>
      <c r="E50">
        <v>407.1395</v>
      </c>
    </row>
    <row r="51" spans="2:5" x14ac:dyDescent="0.25">
      <c r="B51">
        <v>0</v>
      </c>
      <c r="C51">
        <v>-70.530299999999997</v>
      </c>
      <c r="D51">
        <v>-78.755799999999994</v>
      </c>
      <c r="E51">
        <v>431.82420000000002</v>
      </c>
    </row>
    <row r="52" spans="2:5" x14ac:dyDescent="0.25">
      <c r="B52">
        <v>0</v>
      </c>
      <c r="C52">
        <v>-70.453100000000006</v>
      </c>
      <c r="D52">
        <v>-78.757199999999997</v>
      </c>
      <c r="E52">
        <v>456.50819999999999</v>
      </c>
    </row>
    <row r="53" spans="2:5" x14ac:dyDescent="0.25">
      <c r="B53">
        <v>0</v>
      </c>
      <c r="C53">
        <v>-70.455299999999994</v>
      </c>
      <c r="D53">
        <v>-78.757499999999993</v>
      </c>
      <c r="E53">
        <v>481.19189999999998</v>
      </c>
    </row>
    <row r="54" spans="2:5" x14ac:dyDescent="0.25">
      <c r="B54">
        <v>0</v>
      </c>
      <c r="C54">
        <v>-70.421899999999994</v>
      </c>
      <c r="D54">
        <v>-78.756399999999999</v>
      </c>
      <c r="E54">
        <v>505.87779999999998</v>
      </c>
    </row>
    <row r="55" spans="2:5" x14ac:dyDescent="0.25">
      <c r="B55">
        <v>0</v>
      </c>
      <c r="C55">
        <v>-70.465199999999996</v>
      </c>
      <c r="D55">
        <v>-78.756399999999999</v>
      </c>
      <c r="E55">
        <v>530.56209999999999</v>
      </c>
    </row>
    <row r="56" spans="2:5" x14ac:dyDescent="0.25">
      <c r="B56">
        <v>0</v>
      </c>
      <c r="C56">
        <v>-70.493099999999998</v>
      </c>
      <c r="D56">
        <v>-78.757000000000005</v>
      </c>
      <c r="E56">
        <v>555.24670000000003</v>
      </c>
    </row>
    <row r="57" spans="2:5" x14ac:dyDescent="0.25">
      <c r="B57">
        <v>0</v>
      </c>
      <c r="C57">
        <v>-70.517499999999998</v>
      </c>
      <c r="D57">
        <v>-78.757000000000005</v>
      </c>
      <c r="E57">
        <v>579.93010000000004</v>
      </c>
    </row>
    <row r="58" spans="2:5" x14ac:dyDescent="0.25">
      <c r="B58">
        <v>0</v>
      </c>
      <c r="C58">
        <v>-70.523799999999994</v>
      </c>
      <c r="D58">
        <v>-78.757099999999994</v>
      </c>
      <c r="E58">
        <v>604.61519999999996</v>
      </c>
    </row>
    <row r="59" spans="2:5" x14ac:dyDescent="0.25">
      <c r="B59">
        <v>0</v>
      </c>
      <c r="C59">
        <v>-70.481700000000004</v>
      </c>
      <c r="D59">
        <v>-78.757199999999997</v>
      </c>
      <c r="E59">
        <v>629.29989999999998</v>
      </c>
    </row>
    <row r="60" spans="2:5" x14ac:dyDescent="0.25">
      <c r="B60">
        <v>0</v>
      </c>
      <c r="C60">
        <v>-70.413300000000007</v>
      </c>
      <c r="D60">
        <v>-78.756900000000002</v>
      </c>
      <c r="E60">
        <v>653.98479999999995</v>
      </c>
    </row>
    <row r="61" spans="2:5" x14ac:dyDescent="0.25">
      <c r="B61">
        <v>0</v>
      </c>
      <c r="C61">
        <v>-70.459999999999994</v>
      </c>
      <c r="D61">
        <v>-78.756799999999998</v>
      </c>
      <c r="E61">
        <v>678.66949999999997</v>
      </c>
    </row>
    <row r="62" spans="2:5" x14ac:dyDescent="0.25">
      <c r="B62">
        <v>0</v>
      </c>
      <c r="C62">
        <v>-70.456800000000001</v>
      </c>
      <c r="D62">
        <v>-78.757000000000005</v>
      </c>
      <c r="E62">
        <v>703.35320000000002</v>
      </c>
    </row>
    <row r="63" spans="2:5" x14ac:dyDescent="0.25">
      <c r="B63">
        <v>0</v>
      </c>
      <c r="C63">
        <v>-70.568799999999996</v>
      </c>
      <c r="D63">
        <v>-78.754999999999995</v>
      </c>
      <c r="E63">
        <v>728.0367</v>
      </c>
    </row>
    <row r="64" spans="2:5" x14ac:dyDescent="0.25">
      <c r="B64">
        <v>0</v>
      </c>
      <c r="C64">
        <v>-70.732200000000006</v>
      </c>
      <c r="D64">
        <v>-78.754400000000004</v>
      </c>
      <c r="E64">
        <v>752.72190000000001</v>
      </c>
    </row>
    <row r="65" spans="2:5" x14ac:dyDescent="0.25">
      <c r="B65">
        <v>0</v>
      </c>
      <c r="C65">
        <v>-70.384900000000002</v>
      </c>
      <c r="D65">
        <v>-78.756799999999998</v>
      </c>
      <c r="E65">
        <v>777.40689999999995</v>
      </c>
    </row>
    <row r="66" spans="2:5" x14ac:dyDescent="0.25">
      <c r="B66">
        <v>0</v>
      </c>
      <c r="C66">
        <v>-70.358500000000006</v>
      </c>
      <c r="D66">
        <v>-78.756699999999995</v>
      </c>
      <c r="E66">
        <v>802.09190000000001</v>
      </c>
    </row>
    <row r="67" spans="2:5" x14ac:dyDescent="0.25">
      <c r="B67">
        <v>0</v>
      </c>
      <c r="C67">
        <v>-61.000999999999998</v>
      </c>
      <c r="D67">
        <v>-90.122</v>
      </c>
      <c r="E67">
        <v>12.186999999999999</v>
      </c>
    </row>
    <row r="68" spans="2:5" x14ac:dyDescent="0.25">
      <c r="B68">
        <v>0</v>
      </c>
      <c r="C68">
        <v>-61.002400000000002</v>
      </c>
      <c r="D68">
        <v>-90.111800000000002</v>
      </c>
      <c r="E68">
        <v>36.871899999999997</v>
      </c>
    </row>
    <row r="69" spans="2:5" x14ac:dyDescent="0.25">
      <c r="B69">
        <v>0</v>
      </c>
      <c r="C69">
        <v>-61.002200000000002</v>
      </c>
      <c r="D69">
        <v>-90.155299999999997</v>
      </c>
      <c r="E69">
        <v>61.556699999999999</v>
      </c>
    </row>
    <row r="70" spans="2:5" x14ac:dyDescent="0.25">
      <c r="B70">
        <v>0</v>
      </c>
      <c r="C70">
        <v>-61.002400000000002</v>
      </c>
      <c r="D70">
        <v>-90.150099999999995</v>
      </c>
      <c r="E70">
        <v>86.240899999999996</v>
      </c>
    </row>
    <row r="71" spans="2:5" x14ac:dyDescent="0.25">
      <c r="B71">
        <v>0</v>
      </c>
      <c r="C71">
        <v>-61.003300000000003</v>
      </c>
      <c r="D71">
        <v>-90.118799999999993</v>
      </c>
      <c r="E71">
        <v>110.92529999999999</v>
      </c>
    </row>
    <row r="72" spans="2:5" x14ac:dyDescent="0.25">
      <c r="B72">
        <v>0</v>
      </c>
      <c r="C72">
        <v>-61.003</v>
      </c>
      <c r="D72">
        <v>-90.127799999999993</v>
      </c>
      <c r="E72">
        <v>135.6095</v>
      </c>
    </row>
    <row r="73" spans="2:5" x14ac:dyDescent="0.25">
      <c r="B73">
        <v>0</v>
      </c>
      <c r="C73">
        <v>-61.002200000000002</v>
      </c>
      <c r="D73">
        <v>-90.094200000000001</v>
      </c>
      <c r="E73">
        <v>160.29470000000001</v>
      </c>
    </row>
    <row r="74" spans="2:5" x14ac:dyDescent="0.25">
      <c r="B74">
        <v>0</v>
      </c>
      <c r="C74">
        <v>-61.002400000000002</v>
      </c>
      <c r="D74">
        <v>-90.111000000000004</v>
      </c>
      <c r="E74">
        <v>184.97909999999999</v>
      </c>
    </row>
    <row r="75" spans="2:5" x14ac:dyDescent="0.25">
      <c r="B75">
        <v>0</v>
      </c>
      <c r="C75">
        <v>-61.002200000000002</v>
      </c>
      <c r="D75">
        <v>-90.110699999999994</v>
      </c>
      <c r="E75">
        <v>209.66309999999999</v>
      </c>
    </row>
    <row r="76" spans="2:5" x14ac:dyDescent="0.25">
      <c r="B76">
        <v>0</v>
      </c>
      <c r="C76">
        <v>-61.002800000000001</v>
      </c>
      <c r="D76">
        <v>-90.101399999999998</v>
      </c>
      <c r="E76">
        <v>234.34780000000001</v>
      </c>
    </row>
    <row r="77" spans="2:5" x14ac:dyDescent="0.25">
      <c r="B77">
        <v>0</v>
      </c>
      <c r="C77">
        <v>-61.002000000000002</v>
      </c>
      <c r="D77">
        <v>-90.127300000000005</v>
      </c>
      <c r="E77">
        <v>259.03230000000002</v>
      </c>
    </row>
    <row r="78" spans="2:5" x14ac:dyDescent="0.25">
      <c r="B78">
        <v>0</v>
      </c>
      <c r="C78">
        <v>-61.002200000000002</v>
      </c>
      <c r="D78">
        <v>-90.108199999999997</v>
      </c>
      <c r="E78">
        <v>283.71679999999998</v>
      </c>
    </row>
    <row r="79" spans="2:5" x14ac:dyDescent="0.25">
      <c r="B79">
        <v>0</v>
      </c>
      <c r="C79">
        <v>-61.002200000000002</v>
      </c>
      <c r="D79">
        <v>-90.067899999999995</v>
      </c>
      <c r="E79">
        <v>308.40140000000002</v>
      </c>
    </row>
    <row r="80" spans="2:5" x14ac:dyDescent="0.25">
      <c r="B80">
        <v>0</v>
      </c>
      <c r="C80">
        <v>-61.001800000000003</v>
      </c>
      <c r="D80">
        <v>-90.064499999999995</v>
      </c>
      <c r="E80">
        <v>333.08609999999999</v>
      </c>
    </row>
    <row r="81" spans="2:5" x14ac:dyDescent="0.25">
      <c r="B81">
        <v>0</v>
      </c>
      <c r="C81">
        <v>-61.002299999999998</v>
      </c>
      <c r="D81">
        <v>-90.075999999999993</v>
      </c>
      <c r="E81">
        <v>357.77019999999999</v>
      </c>
    </row>
    <row r="82" spans="2:5" x14ac:dyDescent="0.25">
      <c r="B82">
        <v>0</v>
      </c>
      <c r="C82">
        <v>-61.002400000000002</v>
      </c>
      <c r="D82">
        <v>-90.101600000000005</v>
      </c>
      <c r="E82">
        <v>382.45429999999999</v>
      </c>
    </row>
    <row r="83" spans="2:5" x14ac:dyDescent="0.25">
      <c r="B83">
        <v>0</v>
      </c>
      <c r="C83">
        <v>-61.002299999999998</v>
      </c>
      <c r="D83">
        <v>-90.069000000000003</v>
      </c>
      <c r="E83">
        <v>407.13929999999999</v>
      </c>
    </row>
    <row r="84" spans="2:5" x14ac:dyDescent="0.25">
      <c r="B84">
        <v>0</v>
      </c>
      <c r="C84">
        <v>-61.001899999999999</v>
      </c>
      <c r="D84">
        <v>-90.029399999999995</v>
      </c>
      <c r="E84">
        <v>431.82319999999999</v>
      </c>
    </row>
    <row r="85" spans="2:5" x14ac:dyDescent="0.25">
      <c r="B85">
        <v>0</v>
      </c>
      <c r="C85">
        <v>-61.001800000000003</v>
      </c>
      <c r="D85">
        <v>-90.006500000000003</v>
      </c>
      <c r="E85">
        <v>456.50819999999999</v>
      </c>
    </row>
    <row r="86" spans="2:5" x14ac:dyDescent="0.25">
      <c r="B86">
        <v>0</v>
      </c>
      <c r="C86">
        <v>-61.002099999999999</v>
      </c>
      <c r="D86">
        <v>-90.071899999999999</v>
      </c>
      <c r="E86">
        <v>481.1927</v>
      </c>
    </row>
    <row r="87" spans="2:5" x14ac:dyDescent="0.25">
      <c r="B87">
        <v>0</v>
      </c>
      <c r="C87">
        <v>-61.002600000000001</v>
      </c>
      <c r="D87">
        <v>-90.067300000000003</v>
      </c>
      <c r="E87">
        <v>505.87729999999999</v>
      </c>
    </row>
    <row r="88" spans="2:5" x14ac:dyDescent="0.25">
      <c r="B88">
        <v>0</v>
      </c>
      <c r="C88">
        <v>-61.002400000000002</v>
      </c>
      <c r="D88">
        <v>-90.039000000000001</v>
      </c>
      <c r="E88">
        <v>530.56200000000001</v>
      </c>
    </row>
    <row r="89" spans="2:5" x14ac:dyDescent="0.25">
      <c r="B89">
        <v>0</v>
      </c>
      <c r="C89">
        <v>-61.001800000000003</v>
      </c>
      <c r="D89">
        <v>-90.022900000000007</v>
      </c>
      <c r="E89">
        <v>555.24670000000003</v>
      </c>
    </row>
    <row r="90" spans="2:5" x14ac:dyDescent="0.25">
      <c r="B90">
        <v>0</v>
      </c>
      <c r="C90">
        <v>-61.001300000000001</v>
      </c>
      <c r="D90">
        <v>-90.040300000000002</v>
      </c>
      <c r="E90">
        <v>579.93140000000005</v>
      </c>
    </row>
    <row r="91" spans="2:5" x14ac:dyDescent="0.25">
      <c r="B91">
        <v>0</v>
      </c>
      <c r="C91">
        <v>-61.001199999999997</v>
      </c>
      <c r="D91">
        <v>-90.006200000000007</v>
      </c>
      <c r="E91">
        <v>604.61540000000002</v>
      </c>
    </row>
    <row r="92" spans="2:5" x14ac:dyDescent="0.25">
      <c r="B92">
        <v>0</v>
      </c>
      <c r="C92">
        <v>-61.001199999999997</v>
      </c>
      <c r="D92">
        <v>-90.043499999999995</v>
      </c>
      <c r="E92">
        <v>629.30089999999996</v>
      </c>
    </row>
    <row r="93" spans="2:5" x14ac:dyDescent="0.25">
      <c r="B93">
        <v>0</v>
      </c>
      <c r="C93">
        <v>-61.001399999999997</v>
      </c>
      <c r="D93">
        <v>-90.025599999999997</v>
      </c>
      <c r="E93">
        <v>653.98440000000005</v>
      </c>
    </row>
    <row r="94" spans="2:5" x14ac:dyDescent="0.25">
      <c r="B94">
        <v>0</v>
      </c>
      <c r="C94">
        <v>-61.0017</v>
      </c>
      <c r="D94">
        <v>-89.993600000000001</v>
      </c>
      <c r="E94">
        <v>678.66899999999998</v>
      </c>
    </row>
    <row r="95" spans="2:5" x14ac:dyDescent="0.25">
      <c r="B95">
        <v>0</v>
      </c>
      <c r="C95">
        <v>-61.001899999999999</v>
      </c>
      <c r="D95">
        <v>-90.037499999999994</v>
      </c>
      <c r="E95">
        <v>703.35350000000005</v>
      </c>
    </row>
    <row r="96" spans="2:5" x14ac:dyDescent="0.25">
      <c r="B96">
        <v>0</v>
      </c>
      <c r="C96">
        <v>-61.001600000000003</v>
      </c>
      <c r="D96">
        <v>-90.069100000000006</v>
      </c>
      <c r="E96">
        <v>728.03790000000004</v>
      </c>
    </row>
    <row r="97" spans="2:5" x14ac:dyDescent="0.25">
      <c r="B97">
        <v>0</v>
      </c>
      <c r="C97">
        <v>-61.001300000000001</v>
      </c>
      <c r="D97">
        <v>-90.035799999999995</v>
      </c>
      <c r="E97">
        <v>752.72320000000002</v>
      </c>
    </row>
    <row r="98" spans="2:5" x14ac:dyDescent="0.25">
      <c r="B98">
        <v>0</v>
      </c>
      <c r="C98">
        <v>-61.002899999999997</v>
      </c>
      <c r="D98">
        <v>-89.980999999999995</v>
      </c>
      <c r="E98">
        <v>777.4067</v>
      </c>
    </row>
    <row r="99" spans="2:5" x14ac:dyDescent="0.25">
      <c r="B99">
        <v>0</v>
      </c>
      <c r="C99">
        <v>-61.002200000000002</v>
      </c>
      <c r="D99">
        <v>-90.006</v>
      </c>
      <c r="E99">
        <v>802.09090000000003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2026-03-12T23:17:25Z</cp:lastPrinted>
  <dcterms:created xsi:type="dcterms:W3CDTF">2025-07-08T16:05:49Z</dcterms:created>
  <dcterms:modified xsi:type="dcterms:W3CDTF">2026-04-13T19:43:22Z</dcterms:modified>
</cp:coreProperties>
</file>