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2\"/>
    </mc:Choice>
  </mc:AlternateContent>
  <xr:revisionPtr revIDLastSave="0" documentId="13_ncr:1_{A5D3BEC7-0765-4C01-9437-05C504697EA2}" xr6:coauthVersionLast="47" xr6:coauthVersionMax="47" xr10:uidLastSave="{00000000-0000-0000-0000-000000000000}"/>
  <bookViews>
    <workbookView xWindow="4680" yWindow="1530" windowWidth="3355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7" i="1" l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M124" i="1"/>
  <c r="L124" i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M117" i="1"/>
  <c r="L117" i="1"/>
  <c r="L116" i="1"/>
  <c r="M116" i="1" s="1"/>
  <c r="L115" i="1"/>
  <c r="M115" i="1" s="1"/>
  <c r="M114" i="1"/>
  <c r="L114" i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M104" i="1"/>
  <c r="L104" i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M94" i="1"/>
  <c r="L94" i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M84" i="1"/>
  <c r="L84" i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M74" i="1"/>
  <c r="L74" i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M64" i="1"/>
  <c r="L64" i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M54" i="1"/>
  <c r="L54" i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M44" i="1"/>
  <c r="L44" i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M34" i="1"/>
  <c r="L34" i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M24" i="1"/>
  <c r="L24" i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M14" i="1"/>
  <c r="L14" i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/>
  <c r="L4" i="1"/>
  <c r="M3" i="1"/>
  <c r="P3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<sst xmlns="http://schemas.openxmlformats.org/spreadsheetml/2006/main" count="66" uniqueCount="37">
  <si>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</si>
  <si>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</si>
  <si>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</si>
  <si>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</si>
  <si>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</si>
  <si>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</si>
  <si>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</si>
  <si>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</si>
  <si>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</si>
  <si>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</si>
  <si>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</si>
  <si>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</si>
  <si>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</si>
  <si>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</si>
  <si>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</si>
  <si>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</si>
  <si>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</si>
  <si>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</si>
  <si>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</si>
  <si>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</si>
  <si>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</si>
  <si>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</si>
  <si>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</si>
  <si>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</si>
  <si>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</si>
  <si>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</si>
  <si>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</si>
  <si>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</si>
  <si>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R1</t>
  </si>
  <si>
    <t>Shimming table</t>
  </si>
  <si>
    <t>Position</t>
  </si>
  <si>
    <t>Module #</t>
  </si>
  <si>
    <t>Pole #</t>
  </si>
  <si>
    <t>Installed</t>
  </si>
  <si>
    <t>Remove(")</t>
  </si>
  <si>
    <t>F.Shim(")</t>
  </si>
  <si>
    <t>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</si>
</sst>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5.3100000000000001E-2</c:v>
                </c:pt>
                <c:pt idx="1">
                  <c:v>5.21E-2</c:v>
                </c:pt>
                <c:pt idx="2">
                  <c:v>4.5199999999999997E-2</c:v>
                </c:pt>
                <c:pt idx="3">
                  <c:v>4.36E-2</c:v>
                </c:pt>
                <c:pt idx="4">
                  <c:v>4.2599999999999999E-2</c:v>
                </c:pt>
                <c:pt idx="5">
                  <c:v>3.85E-2</c:v>
                </c:pt>
                <c:pt idx="6">
                  <c:v>3.9300000000000002E-2</c:v>
                </c:pt>
                <c:pt idx="7">
                  <c:v>3.5099999999999999E-2</c:v>
                </c:pt>
                <c:pt idx="8">
                  <c:v>2.7300000000000001E-2</c:v>
                </c:pt>
                <c:pt idx="9">
                  <c:v>3.1699999999999999E-2</c:v>
                </c:pt>
                <c:pt idx="10">
                  <c:v>2.52E-2</c:v>
                </c:pt>
                <c:pt idx="11">
                  <c:v>2.0899999999999998E-2</c:v>
                </c:pt>
                <c:pt idx="12">
                  <c:v>2.0799999999999999E-2</c:v>
                </c:pt>
                <c:pt idx="13">
                  <c:v>1.83E-2</c:v>
                </c:pt>
                <c:pt idx="14">
                  <c:v>1.8100000000000002E-2</c:v>
                </c:pt>
                <c:pt idx="15">
                  <c:v>1.09E-2</c:v>
                </c:pt>
                <c:pt idx="16">
                  <c:v>1.15E-2</c:v>
                </c:pt>
                <c:pt idx="17">
                  <c:v>9.7000000000000003E-3</c:v>
                </c:pt>
                <c:pt idx="18">
                  <c:v>1.32E-2</c:v>
                </c:pt>
                <c:pt idx="19">
                  <c:v>6.8999999999999999E-3</c:v>
                </c:pt>
                <c:pt idx="20">
                  <c:v>5.3E-3</c:v>
                </c:pt>
                <c:pt idx="21">
                  <c:v>7.1000000000000004E-3</c:v>
                </c:pt>
                <c:pt idx="22">
                  <c:v>6.8999999999999999E-3</c:v>
                </c:pt>
                <c:pt idx="23">
                  <c:v>4.0000000000000001E-3</c:v>
                </c:pt>
                <c:pt idx="24">
                  <c:v>2.3E-3</c:v>
                </c:pt>
                <c:pt idx="25">
                  <c:v>-2.0999999999999999E-3</c:v>
                </c:pt>
                <c:pt idx="26">
                  <c:v>-2.3999999999999998E-3</c:v>
                </c:pt>
                <c:pt idx="27">
                  <c:v>-6.4999999999999997E-3</c:v>
                </c:pt>
                <c:pt idx="28">
                  <c:v>-5.5999999999999999E-3</c:v>
                </c:pt>
                <c:pt idx="29">
                  <c:v>-7.7000000000000002E-3</c:v>
                </c:pt>
                <c:pt idx="30">
                  <c:v>-1.0800000000000001E-2</c:v>
                </c:pt>
                <c:pt idx="31">
                  <c:v>-6.7999999999999996E-3</c:v>
                </c:pt>
                <c:pt idx="32">
                  <c:v>-7.1000000000000004E-3</c:v>
                </c:pt>
                <c:pt idx="33">
                  <c:v>-1.11E-2</c:v>
                </c:pt>
                <c:pt idx="34">
                  <c:v>-9.7999999999999997E-3</c:v>
                </c:pt>
                <c:pt idx="35">
                  <c:v>-1.5599999999999999E-2</c:v>
                </c:pt>
                <c:pt idx="36">
                  <c:v>-1.6500000000000001E-2</c:v>
                </c:pt>
                <c:pt idx="37">
                  <c:v>-1.7899999999999999E-2</c:v>
                </c:pt>
                <c:pt idx="38">
                  <c:v>-1.7899999999999999E-2</c:v>
                </c:pt>
                <c:pt idx="39">
                  <c:v>-2.63E-2</c:v>
                </c:pt>
                <c:pt idx="40">
                  <c:v>-0.03</c:v>
                </c:pt>
                <c:pt idx="41">
                  <c:v>-2.93E-2</c:v>
                </c:pt>
                <c:pt idx="42">
                  <c:v>-1.9599999999999999E-2</c:v>
                </c:pt>
                <c:pt idx="43">
                  <c:v>-1.8499999999999999E-2</c:v>
                </c:pt>
                <c:pt idx="44">
                  <c:v>-1.6400000000000001E-2</c:v>
                </c:pt>
                <c:pt idx="45">
                  <c:v>-1.5599999999999999E-2</c:v>
                </c:pt>
                <c:pt idx="46">
                  <c:v>-1.17E-2</c:v>
                </c:pt>
                <c:pt idx="47">
                  <c:v>-1.4E-2</c:v>
                </c:pt>
                <c:pt idx="48">
                  <c:v>-1.3599999999999999E-2</c:v>
                </c:pt>
                <c:pt idx="49">
                  <c:v>-1.4999999999999999E-2</c:v>
                </c:pt>
                <c:pt idx="50">
                  <c:v>-1.6299999999999999E-2</c:v>
                </c:pt>
                <c:pt idx="51">
                  <c:v>-1.55E-2</c:v>
                </c:pt>
                <c:pt idx="52">
                  <c:v>-1.5699999999999999E-2</c:v>
                </c:pt>
                <c:pt idx="53">
                  <c:v>-1.6899999999999998E-2</c:v>
                </c:pt>
                <c:pt idx="54">
                  <c:v>-1.8100000000000002E-2</c:v>
                </c:pt>
                <c:pt idx="55">
                  <c:v>-2.06E-2</c:v>
                </c:pt>
                <c:pt idx="56">
                  <c:v>-1.6400000000000001E-2</c:v>
                </c:pt>
                <c:pt idx="57">
                  <c:v>-2.1299999999999999E-2</c:v>
                </c:pt>
                <c:pt idx="58">
                  <c:v>-2.18E-2</c:v>
                </c:pt>
                <c:pt idx="59">
                  <c:v>-2.1299999999999999E-2</c:v>
                </c:pt>
                <c:pt idx="60">
                  <c:v>-2.1499999999999998E-2</c:v>
                </c:pt>
                <c:pt idx="61">
                  <c:v>-1.83E-2</c:v>
                </c:pt>
                <c:pt idx="62">
                  <c:v>-2.18E-2</c:v>
                </c:pt>
                <c:pt idx="63">
                  <c:v>-2.3599999999999999E-2</c:v>
                </c:pt>
                <c:pt idx="64">
                  <c:v>-2.5499999999999998E-2</c:v>
                </c:pt>
                <c:pt idx="65">
                  <c:v>-2.3300000000000001E-2</c:v>
                </c:pt>
                <c:pt idx="66">
                  <c:v>-2.3900000000000001E-2</c:v>
                </c:pt>
                <c:pt idx="67">
                  <c:v>-2.64E-2</c:v>
                </c:pt>
                <c:pt idx="68">
                  <c:v>-2.7E-2</c:v>
                </c:pt>
                <c:pt idx="69">
                  <c:v>-2.8299999999999999E-2</c:v>
                </c:pt>
                <c:pt idx="70">
                  <c:v>-2.29E-2</c:v>
                </c:pt>
                <c:pt idx="71">
                  <c:v>-2.4299999999999999E-2</c:v>
                </c:pt>
                <c:pt idx="72">
                  <c:v>-2.6499999999999999E-2</c:v>
                </c:pt>
                <c:pt idx="73">
                  <c:v>-2.75E-2</c:v>
                </c:pt>
                <c:pt idx="74">
                  <c:v>-2.4E-2</c:v>
                </c:pt>
                <c:pt idx="75">
                  <c:v>-2.8799999999999999E-2</c:v>
                </c:pt>
                <c:pt idx="76">
                  <c:v>-2.23E-2</c:v>
                </c:pt>
                <c:pt idx="77">
                  <c:v>-2.5899999999999999E-2</c:v>
                </c:pt>
                <c:pt idx="78">
                  <c:v>-2.6599999999999999E-2</c:v>
                </c:pt>
                <c:pt idx="79">
                  <c:v>-2.9700000000000001E-2</c:v>
                </c:pt>
                <c:pt idx="80">
                  <c:v>-1.49E-2</c:v>
                </c:pt>
                <c:pt idx="81">
                  <c:v>-1.8100000000000002E-2</c:v>
                </c:pt>
                <c:pt idx="82">
                  <c:v>-1.26E-2</c:v>
                </c:pt>
                <c:pt idx="83">
                  <c:v>-1.43E-2</c:v>
                </c:pt>
                <c:pt idx="84">
                  <c:v>-1.5900000000000001E-2</c:v>
                </c:pt>
                <c:pt idx="85">
                  <c:v>-1.09E-2</c:v>
                </c:pt>
                <c:pt idx="86">
                  <c:v>-4.0000000000000001E-3</c:v>
                </c:pt>
                <c:pt idx="87">
                  <c:v>-3.0999999999999999E-3</c:v>
                </c:pt>
                <c:pt idx="88">
                  <c:v>-2.5000000000000001E-3</c:v>
                </c:pt>
                <c:pt idx="89">
                  <c:v>1.5E-3</c:v>
                </c:pt>
                <c:pt idx="90">
                  <c:v>-2E-3</c:v>
                </c:pt>
                <c:pt idx="91">
                  <c:v>5.0000000000000001E-4</c:v>
                </c:pt>
                <c:pt idx="92">
                  <c:v>2.0999999999999999E-3</c:v>
                </c:pt>
                <c:pt idx="93">
                  <c:v>7.4000000000000003E-3</c:v>
                </c:pt>
                <c:pt idx="94">
                  <c:v>7.9000000000000008E-3</c:v>
                </c:pt>
                <c:pt idx="95">
                  <c:v>5.1999999999999998E-3</c:v>
                </c:pt>
                <c:pt idx="96">
                  <c:v>8.2000000000000007E-3</c:v>
                </c:pt>
                <c:pt idx="97">
                  <c:v>9.5999999999999992E-3</c:v>
                </c:pt>
                <c:pt idx="98">
                  <c:v>9.2999999999999992E-3</c:v>
                </c:pt>
                <c:pt idx="99">
                  <c:v>6.0000000000000001E-3</c:v>
                </c:pt>
                <c:pt idx="100">
                  <c:v>9.9000000000000008E-3</c:v>
                </c:pt>
                <c:pt idx="101">
                  <c:v>8.6999999999999994E-3</c:v>
                </c:pt>
                <c:pt idx="102">
                  <c:v>8.8000000000000005E-3</c:v>
                </c:pt>
                <c:pt idx="103">
                  <c:v>1.26E-2</c:v>
                </c:pt>
                <c:pt idx="104">
                  <c:v>1.3599999999999999E-2</c:v>
                </c:pt>
                <c:pt idx="105">
                  <c:v>1.7999999999999999E-2</c:v>
                </c:pt>
                <c:pt idx="106">
                  <c:v>1.7000000000000001E-2</c:v>
                </c:pt>
                <c:pt idx="107">
                  <c:v>2.0400000000000001E-2</c:v>
                </c:pt>
                <c:pt idx="108">
                  <c:v>2.1899999999999999E-2</c:v>
                </c:pt>
                <c:pt idx="109">
                  <c:v>2.07E-2</c:v>
                </c:pt>
                <c:pt idx="110">
                  <c:v>2.3099999999999999E-2</c:v>
                </c:pt>
                <c:pt idx="111">
                  <c:v>1.9599999999999999E-2</c:v>
                </c:pt>
                <c:pt idx="112">
                  <c:v>2.29E-2</c:v>
                </c:pt>
                <c:pt idx="113">
                  <c:v>2.5100000000000001E-2</c:v>
                </c:pt>
                <c:pt idx="114">
                  <c:v>2.8500000000000001E-2</c:v>
                </c:pt>
                <c:pt idx="115">
                  <c:v>2.5899999999999999E-2</c:v>
                </c:pt>
                <c:pt idx="116">
                  <c:v>2.5399999999999999E-2</c:v>
                </c:pt>
                <c:pt idx="117">
                  <c:v>2.9600000000000001E-2</c:v>
                </c:pt>
                <c:pt idx="118">
                  <c:v>3.0300000000000001E-2</c:v>
                </c:pt>
                <c:pt idx="119">
                  <c:v>3.2199999999999999E-2</c:v>
                </c:pt>
                <c:pt idx="120">
                  <c:v>3.5200000000000002E-2</c:v>
                </c:pt>
                <c:pt idx="121">
                  <c:v>3.1899999999999998E-2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5.0900000000000001E-2</c:v>
                </c:pt>
                <c:pt idx="1">
                  <c:v>4.8500000000000001E-2</c:v>
                </c:pt>
                <c:pt idx="2">
                  <c:v>4.3799999999999999E-2</c:v>
                </c:pt>
                <c:pt idx="3">
                  <c:v>3.9399999999999998E-2</c:v>
                </c:pt>
                <c:pt idx="4">
                  <c:v>4.1000000000000002E-2</c:v>
                </c:pt>
                <c:pt idx="5">
                  <c:v>3.5900000000000001E-2</c:v>
                </c:pt>
                <c:pt idx="6">
                  <c:v>3.44E-2</c:v>
                </c:pt>
                <c:pt idx="7">
                  <c:v>2.92E-2</c:v>
                </c:pt>
                <c:pt idx="8">
                  <c:v>2.7199999999999998E-2</c:v>
                </c:pt>
                <c:pt idx="9">
                  <c:v>2.9399999999999999E-2</c:v>
                </c:pt>
                <c:pt idx="10">
                  <c:v>2.2499999999999999E-2</c:v>
                </c:pt>
                <c:pt idx="11">
                  <c:v>2.1700000000000001E-2</c:v>
                </c:pt>
                <c:pt idx="12">
                  <c:v>2.2499999999999999E-2</c:v>
                </c:pt>
                <c:pt idx="13">
                  <c:v>2.0500000000000001E-2</c:v>
                </c:pt>
                <c:pt idx="14">
                  <c:v>1.7899999999999999E-2</c:v>
                </c:pt>
                <c:pt idx="15">
                  <c:v>1.2200000000000001E-2</c:v>
                </c:pt>
                <c:pt idx="16">
                  <c:v>1.6400000000000001E-2</c:v>
                </c:pt>
                <c:pt idx="17">
                  <c:v>9.7999999999999997E-3</c:v>
                </c:pt>
                <c:pt idx="18">
                  <c:v>1.6299999999999999E-2</c:v>
                </c:pt>
                <c:pt idx="19">
                  <c:v>1.0699999999999999E-2</c:v>
                </c:pt>
                <c:pt idx="20">
                  <c:v>8.9999999999999993E-3</c:v>
                </c:pt>
                <c:pt idx="21">
                  <c:v>5.7000000000000002E-3</c:v>
                </c:pt>
                <c:pt idx="22">
                  <c:v>5.4000000000000003E-3</c:v>
                </c:pt>
                <c:pt idx="23">
                  <c:v>6.1000000000000004E-3</c:v>
                </c:pt>
                <c:pt idx="24">
                  <c:v>2.5999999999999999E-3</c:v>
                </c:pt>
                <c:pt idx="25">
                  <c:v>1E-3</c:v>
                </c:pt>
                <c:pt idx="26">
                  <c:v>-4.5999999999999999E-3</c:v>
                </c:pt>
                <c:pt idx="27">
                  <c:v>-5.8999999999999999E-3</c:v>
                </c:pt>
                <c:pt idx="28">
                  <c:v>-6.1999999999999998E-3</c:v>
                </c:pt>
                <c:pt idx="29">
                  <c:v>-7.7999999999999996E-3</c:v>
                </c:pt>
                <c:pt idx="30">
                  <c:v>-1.43E-2</c:v>
                </c:pt>
                <c:pt idx="31">
                  <c:v>-1.2500000000000001E-2</c:v>
                </c:pt>
                <c:pt idx="32">
                  <c:v>-1.01E-2</c:v>
                </c:pt>
                <c:pt idx="33">
                  <c:v>-1.4999999999999999E-2</c:v>
                </c:pt>
                <c:pt idx="34">
                  <c:v>-1.5699999999999999E-2</c:v>
                </c:pt>
                <c:pt idx="35">
                  <c:v>-1.8800000000000001E-2</c:v>
                </c:pt>
                <c:pt idx="36">
                  <c:v>-1.8800000000000001E-2</c:v>
                </c:pt>
                <c:pt idx="37">
                  <c:v>-2.29E-2</c:v>
                </c:pt>
                <c:pt idx="38">
                  <c:v>-2.0400000000000001E-2</c:v>
                </c:pt>
                <c:pt idx="39">
                  <c:v>-2.6800000000000001E-2</c:v>
                </c:pt>
                <c:pt idx="40">
                  <c:v>-3.0800000000000001E-2</c:v>
                </c:pt>
                <c:pt idx="41">
                  <c:v>-3.2899999999999999E-2</c:v>
                </c:pt>
                <c:pt idx="42">
                  <c:v>-1.7899999999999999E-2</c:v>
                </c:pt>
                <c:pt idx="43">
                  <c:v>-2.23E-2</c:v>
                </c:pt>
                <c:pt idx="44">
                  <c:v>-1.6400000000000001E-2</c:v>
                </c:pt>
                <c:pt idx="45">
                  <c:v>-1.61E-2</c:v>
                </c:pt>
                <c:pt idx="46">
                  <c:v>-1.44E-2</c:v>
                </c:pt>
                <c:pt idx="47">
                  <c:v>-1.78E-2</c:v>
                </c:pt>
                <c:pt idx="48">
                  <c:v>-1.72E-2</c:v>
                </c:pt>
                <c:pt idx="49">
                  <c:v>-1.6199999999999999E-2</c:v>
                </c:pt>
                <c:pt idx="50">
                  <c:v>-1.6500000000000001E-2</c:v>
                </c:pt>
                <c:pt idx="51">
                  <c:v>-0.02</c:v>
                </c:pt>
                <c:pt idx="52">
                  <c:v>-1.6400000000000001E-2</c:v>
                </c:pt>
                <c:pt idx="53">
                  <c:v>-1.9099999999999999E-2</c:v>
                </c:pt>
                <c:pt idx="54">
                  <c:v>-1.9400000000000001E-2</c:v>
                </c:pt>
                <c:pt idx="55">
                  <c:v>-2.1700000000000001E-2</c:v>
                </c:pt>
                <c:pt idx="56">
                  <c:v>-2.01E-2</c:v>
                </c:pt>
                <c:pt idx="57">
                  <c:v>-1.8499999999999999E-2</c:v>
                </c:pt>
                <c:pt idx="58">
                  <c:v>-2.1999999999999999E-2</c:v>
                </c:pt>
                <c:pt idx="59">
                  <c:v>-2.4799999999999999E-2</c:v>
                </c:pt>
                <c:pt idx="60">
                  <c:v>-2.4299999999999999E-2</c:v>
                </c:pt>
                <c:pt idx="61">
                  <c:v>-2.0500000000000001E-2</c:v>
                </c:pt>
                <c:pt idx="62">
                  <c:v>-2.3400000000000001E-2</c:v>
                </c:pt>
                <c:pt idx="63">
                  <c:v>-2.3599999999999999E-2</c:v>
                </c:pt>
                <c:pt idx="64">
                  <c:v>-2.6800000000000001E-2</c:v>
                </c:pt>
                <c:pt idx="65">
                  <c:v>-2.6800000000000001E-2</c:v>
                </c:pt>
                <c:pt idx="66">
                  <c:v>-2.6800000000000001E-2</c:v>
                </c:pt>
                <c:pt idx="67">
                  <c:v>-2.75E-2</c:v>
                </c:pt>
                <c:pt idx="68">
                  <c:v>-2.8400000000000002E-2</c:v>
                </c:pt>
                <c:pt idx="69">
                  <c:v>-3.15E-2</c:v>
                </c:pt>
                <c:pt idx="70">
                  <c:v>-2.3800000000000002E-2</c:v>
                </c:pt>
                <c:pt idx="71">
                  <c:v>-2.7E-2</c:v>
                </c:pt>
                <c:pt idx="72">
                  <c:v>-2.8400000000000002E-2</c:v>
                </c:pt>
                <c:pt idx="73">
                  <c:v>-2.86E-2</c:v>
                </c:pt>
                <c:pt idx="74">
                  <c:v>-2.3699999999999999E-2</c:v>
                </c:pt>
                <c:pt idx="75">
                  <c:v>-3.0700000000000002E-2</c:v>
                </c:pt>
                <c:pt idx="76">
                  <c:v>-2.47E-2</c:v>
                </c:pt>
                <c:pt idx="77">
                  <c:v>-2.3599999999999999E-2</c:v>
                </c:pt>
                <c:pt idx="78">
                  <c:v>-2.2499999999999999E-2</c:v>
                </c:pt>
                <c:pt idx="79">
                  <c:v>-3.0700000000000002E-2</c:v>
                </c:pt>
                <c:pt idx="80">
                  <c:v>-1.55E-2</c:v>
                </c:pt>
                <c:pt idx="81">
                  <c:v>-1.2699999999999999E-2</c:v>
                </c:pt>
                <c:pt idx="82">
                  <c:v>-8.2000000000000007E-3</c:v>
                </c:pt>
                <c:pt idx="83">
                  <c:v>-1.14E-2</c:v>
                </c:pt>
                <c:pt idx="84">
                  <c:v>-1.03E-2</c:v>
                </c:pt>
                <c:pt idx="85">
                  <c:v>-6.0000000000000001E-3</c:v>
                </c:pt>
                <c:pt idx="86">
                  <c:v>-5.5999999999999999E-3</c:v>
                </c:pt>
                <c:pt idx="87">
                  <c:v>1.1999999999999999E-3</c:v>
                </c:pt>
                <c:pt idx="88">
                  <c:v>-1.9E-3</c:v>
                </c:pt>
                <c:pt idx="89">
                  <c:v>3.8999999999999998E-3</c:v>
                </c:pt>
                <c:pt idx="90">
                  <c:v>1.6999999999999999E-3</c:v>
                </c:pt>
                <c:pt idx="91">
                  <c:v>4.4000000000000003E-3</c:v>
                </c:pt>
                <c:pt idx="92">
                  <c:v>6.4999999999999997E-3</c:v>
                </c:pt>
                <c:pt idx="93">
                  <c:v>9.4000000000000004E-3</c:v>
                </c:pt>
                <c:pt idx="94">
                  <c:v>4.1999999999999997E-3</c:v>
                </c:pt>
                <c:pt idx="95">
                  <c:v>1.0699999999999999E-2</c:v>
                </c:pt>
                <c:pt idx="96">
                  <c:v>9.2999999999999992E-3</c:v>
                </c:pt>
                <c:pt idx="97">
                  <c:v>1.2999999999999999E-2</c:v>
                </c:pt>
                <c:pt idx="98">
                  <c:v>1.5100000000000001E-2</c:v>
                </c:pt>
                <c:pt idx="99">
                  <c:v>1.0800000000000001E-2</c:v>
                </c:pt>
                <c:pt idx="100">
                  <c:v>1.5599999999999999E-2</c:v>
                </c:pt>
                <c:pt idx="101">
                  <c:v>1.6500000000000001E-2</c:v>
                </c:pt>
                <c:pt idx="102">
                  <c:v>1.46E-2</c:v>
                </c:pt>
                <c:pt idx="103">
                  <c:v>1.9699999999999999E-2</c:v>
                </c:pt>
                <c:pt idx="104">
                  <c:v>1.66E-2</c:v>
                </c:pt>
                <c:pt idx="105">
                  <c:v>2.4199999999999999E-2</c:v>
                </c:pt>
                <c:pt idx="106">
                  <c:v>2.1000000000000001E-2</c:v>
                </c:pt>
                <c:pt idx="107">
                  <c:v>2.3699999999999999E-2</c:v>
                </c:pt>
                <c:pt idx="108">
                  <c:v>2.3099999999999999E-2</c:v>
                </c:pt>
                <c:pt idx="109">
                  <c:v>2.4299999999999999E-2</c:v>
                </c:pt>
                <c:pt idx="110">
                  <c:v>2.6700000000000002E-2</c:v>
                </c:pt>
                <c:pt idx="111">
                  <c:v>2.2700000000000001E-2</c:v>
                </c:pt>
                <c:pt idx="112">
                  <c:v>2.6200000000000001E-2</c:v>
                </c:pt>
                <c:pt idx="113">
                  <c:v>2.5700000000000001E-2</c:v>
                </c:pt>
                <c:pt idx="114">
                  <c:v>2.4799999999999999E-2</c:v>
                </c:pt>
                <c:pt idx="115">
                  <c:v>2.7799999999999998E-2</c:v>
                </c:pt>
                <c:pt idx="116">
                  <c:v>2.2599999999999999E-2</c:v>
                </c:pt>
                <c:pt idx="117">
                  <c:v>2.9600000000000001E-2</c:v>
                </c:pt>
                <c:pt idx="118">
                  <c:v>2.7300000000000001E-2</c:v>
                </c:pt>
                <c:pt idx="119">
                  <c:v>3.0099999999999998E-2</c:v>
                </c:pt>
                <c:pt idx="120">
                  <c:v>3.3700000000000001E-2</c:v>
                </c:pt>
                <c:pt idx="121">
                  <c:v>2.81E-2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0.10580000000000001</c:v>
                </c:pt>
                <c:pt idx="1">
                  <c:v>0.12180000000000001</c:v>
                </c:pt>
                <c:pt idx="2">
                  <c:v>0.16159999999999999</c:v>
                </c:pt>
                <c:pt idx="3">
                  <c:v>0.1229</c:v>
                </c:pt>
                <c:pt idx="4">
                  <c:v>0.12790000000000001</c:v>
                </c:pt>
                <c:pt idx="5">
                  <c:v>9.7799999999999998E-2</c:v>
                </c:pt>
                <c:pt idx="6">
                  <c:v>0.13009999999999999</c:v>
                </c:pt>
                <c:pt idx="7">
                  <c:v>0.1086</c:v>
                </c:pt>
                <c:pt idx="8">
                  <c:v>0.15049999999999999</c:v>
                </c:pt>
                <c:pt idx="9">
                  <c:v>7.7399999999999997E-2</c:v>
                </c:pt>
                <c:pt idx="10">
                  <c:v>0.13519999999999999</c:v>
                </c:pt>
                <c:pt idx="11">
                  <c:v>0.12509999999999999</c:v>
                </c:pt>
                <c:pt idx="12">
                  <c:v>0.1018</c:v>
                </c:pt>
                <c:pt idx="13">
                  <c:v>8.43E-2</c:v>
                </c:pt>
                <c:pt idx="14">
                  <c:v>8.2500000000000004E-2</c:v>
                </c:pt>
                <c:pt idx="15">
                  <c:v>0.1346</c:v>
                </c:pt>
                <c:pt idx="16">
                  <c:v>7.9000000000000001E-2</c:v>
                </c:pt>
                <c:pt idx="17">
                  <c:v>9.2600000000000002E-2</c:v>
                </c:pt>
                <c:pt idx="18">
                  <c:v>6.59E-2</c:v>
                </c:pt>
                <c:pt idx="19">
                  <c:v>0.1013</c:v>
                </c:pt>
                <c:pt idx="20">
                  <c:v>6.7400000000000002E-2</c:v>
                </c:pt>
                <c:pt idx="21">
                  <c:v>5.0900000000000001E-2</c:v>
                </c:pt>
                <c:pt idx="22">
                  <c:v>1.9699999999999999E-2</c:v>
                </c:pt>
                <c:pt idx="23">
                  <c:v>1.8200000000000001E-2</c:v>
                </c:pt>
                <c:pt idx="24">
                  <c:v>2.3400000000000001E-2</c:v>
                </c:pt>
                <c:pt idx="25">
                  <c:v>1.9800000000000002E-2</c:v>
                </c:pt>
                <c:pt idx="26">
                  <c:v>3.1600000000000003E-2</c:v>
                </c:pt>
                <c:pt idx="27">
                  <c:v>-5.4000000000000003E-3</c:v>
                </c:pt>
                <c:pt idx="28">
                  <c:v>8.6E-3</c:v>
                </c:pt>
                <c:pt idx="29">
                  <c:v>2.3300000000000001E-2</c:v>
                </c:pt>
                <c:pt idx="30">
                  <c:v>-2.0000000000000001E-4</c:v>
                </c:pt>
                <c:pt idx="31">
                  <c:v>-2.2800000000000001E-2</c:v>
                </c:pt>
                <c:pt idx="32">
                  <c:v>-3.6900000000000002E-2</c:v>
                </c:pt>
                <c:pt idx="33">
                  <c:v>-6.9599999999999995E-2</c:v>
                </c:pt>
                <c:pt idx="34">
                  <c:v>-3.8399999999999997E-2</c:v>
                </c:pt>
                <c:pt idx="35">
                  <c:v>-3.6200000000000003E-2</c:v>
                </c:pt>
                <c:pt idx="36">
                  <c:v>-4.1700000000000001E-2</c:v>
                </c:pt>
                <c:pt idx="37">
                  <c:v>-8.2299999999999998E-2</c:v>
                </c:pt>
                <c:pt idx="38">
                  <c:v>-0.1124</c:v>
                </c:pt>
                <c:pt idx="39">
                  <c:v>-7.7399999999999997E-2</c:v>
                </c:pt>
                <c:pt idx="40">
                  <c:v>-4.5499999999999999E-2</c:v>
                </c:pt>
                <c:pt idx="41">
                  <c:v>-5.8200000000000002E-2</c:v>
                </c:pt>
                <c:pt idx="42">
                  <c:v>-2.35E-2</c:v>
                </c:pt>
                <c:pt idx="43">
                  <c:v>-9.4399999999999998E-2</c:v>
                </c:pt>
                <c:pt idx="44">
                  <c:v>-4.0300000000000002E-2</c:v>
                </c:pt>
                <c:pt idx="45">
                  <c:v>-7.5300000000000006E-2</c:v>
                </c:pt>
                <c:pt idx="46">
                  <c:v>-9.2200000000000004E-2</c:v>
                </c:pt>
                <c:pt idx="47">
                  <c:v>-8.43E-2</c:v>
                </c:pt>
                <c:pt idx="48">
                  <c:v>-0.10780000000000001</c:v>
                </c:pt>
                <c:pt idx="49">
                  <c:v>-8.5300000000000001E-2</c:v>
                </c:pt>
                <c:pt idx="50">
                  <c:v>-7.3899999999999993E-2</c:v>
                </c:pt>
                <c:pt idx="51">
                  <c:v>-8.7800000000000003E-2</c:v>
                </c:pt>
                <c:pt idx="52">
                  <c:v>-8.5800000000000001E-2</c:v>
                </c:pt>
                <c:pt idx="53">
                  <c:v>-7.1400000000000005E-2</c:v>
                </c:pt>
                <c:pt idx="54">
                  <c:v>-6.54E-2</c:v>
                </c:pt>
                <c:pt idx="55">
                  <c:v>-0.1208</c:v>
                </c:pt>
                <c:pt idx="56">
                  <c:v>-7.9699999999999993E-2</c:v>
                </c:pt>
                <c:pt idx="57">
                  <c:v>-9.1999999999999998E-2</c:v>
                </c:pt>
                <c:pt idx="58">
                  <c:v>-0.11600000000000001</c:v>
                </c:pt>
                <c:pt idx="59">
                  <c:v>-7.85E-2</c:v>
                </c:pt>
                <c:pt idx="60">
                  <c:v>-5.4300000000000001E-2</c:v>
                </c:pt>
                <c:pt idx="61">
                  <c:v>-8.8499999999999995E-2</c:v>
                </c:pt>
                <c:pt idx="62">
                  <c:v>-9.01E-2</c:v>
                </c:pt>
                <c:pt idx="63">
                  <c:v>-6.5100000000000005E-2</c:v>
                </c:pt>
                <c:pt idx="64">
                  <c:v>-0.1358</c:v>
                </c:pt>
                <c:pt idx="65">
                  <c:v>-0.1411</c:v>
                </c:pt>
                <c:pt idx="66">
                  <c:v>-0.108</c:v>
                </c:pt>
                <c:pt idx="67">
                  <c:v>-0.11650000000000001</c:v>
                </c:pt>
                <c:pt idx="68">
                  <c:v>-0.12709999999999999</c:v>
                </c:pt>
                <c:pt idx="69">
                  <c:v>-8.7300000000000003E-2</c:v>
                </c:pt>
                <c:pt idx="70">
                  <c:v>-5.0999999999999997E-2</c:v>
                </c:pt>
                <c:pt idx="71">
                  <c:v>-0.1246</c:v>
                </c:pt>
                <c:pt idx="72">
                  <c:v>-0.1173</c:v>
                </c:pt>
                <c:pt idx="73">
                  <c:v>-0.1133</c:v>
                </c:pt>
                <c:pt idx="74">
                  <c:v>-9.0399999999999994E-2</c:v>
                </c:pt>
                <c:pt idx="75">
                  <c:v>-0.112</c:v>
                </c:pt>
                <c:pt idx="76">
                  <c:v>-7.8799999999999995E-2</c:v>
                </c:pt>
                <c:pt idx="77">
                  <c:v>-8.7099999999999997E-2</c:v>
                </c:pt>
                <c:pt idx="78">
                  <c:v>-6.3299999999999995E-2</c:v>
                </c:pt>
                <c:pt idx="79">
                  <c:v>-0.11849999999999999</c:v>
                </c:pt>
                <c:pt idx="80">
                  <c:v>-9.7000000000000003E-2</c:v>
                </c:pt>
                <c:pt idx="81">
                  <c:v>-0.13830000000000001</c:v>
                </c:pt>
                <c:pt idx="82">
                  <c:v>-9.9900000000000003E-2</c:v>
                </c:pt>
                <c:pt idx="83">
                  <c:v>-0.1106</c:v>
                </c:pt>
                <c:pt idx="84">
                  <c:v>-7.4200000000000002E-2</c:v>
                </c:pt>
                <c:pt idx="85">
                  <c:v>-6.08E-2</c:v>
                </c:pt>
                <c:pt idx="86">
                  <c:v>-3.1300000000000001E-2</c:v>
                </c:pt>
                <c:pt idx="87">
                  <c:v>-2.1000000000000001E-2</c:v>
                </c:pt>
                <c:pt idx="88">
                  <c:v>-6.4500000000000002E-2</c:v>
                </c:pt>
                <c:pt idx="89">
                  <c:v>-9.6500000000000002E-2</c:v>
                </c:pt>
                <c:pt idx="90">
                  <c:v>-6.5299999999999997E-2</c:v>
                </c:pt>
                <c:pt idx="91">
                  <c:v>-4.65E-2</c:v>
                </c:pt>
                <c:pt idx="92">
                  <c:v>-4.7899999999999998E-2</c:v>
                </c:pt>
                <c:pt idx="93">
                  <c:v>-0.05</c:v>
                </c:pt>
                <c:pt idx="94">
                  <c:v>-2.86E-2</c:v>
                </c:pt>
                <c:pt idx="95">
                  <c:v>8.2000000000000007E-3</c:v>
                </c:pt>
                <c:pt idx="96">
                  <c:v>-2.9899999999999999E-2</c:v>
                </c:pt>
                <c:pt idx="97">
                  <c:v>9.2999999999999992E-3</c:v>
                </c:pt>
                <c:pt idx="98">
                  <c:v>2.5999999999999999E-2</c:v>
                </c:pt>
                <c:pt idx="99">
                  <c:v>2.3599999999999999E-2</c:v>
                </c:pt>
                <c:pt idx="100">
                  <c:v>1.55E-2</c:v>
                </c:pt>
                <c:pt idx="101">
                  <c:v>1.6E-2</c:v>
                </c:pt>
                <c:pt idx="102">
                  <c:v>4.7399999999999998E-2</c:v>
                </c:pt>
                <c:pt idx="103">
                  <c:v>5.7099999999999998E-2</c:v>
                </c:pt>
                <c:pt idx="104">
                  <c:v>7.6700000000000004E-2</c:v>
                </c:pt>
                <c:pt idx="105">
                  <c:v>6.8000000000000005E-2</c:v>
                </c:pt>
                <c:pt idx="106">
                  <c:v>8.9099999999999999E-2</c:v>
                </c:pt>
                <c:pt idx="107">
                  <c:v>8.1900000000000001E-2</c:v>
                </c:pt>
                <c:pt idx="108">
                  <c:v>0.13919999999999999</c:v>
                </c:pt>
                <c:pt idx="109">
                  <c:v>7.0900000000000005E-2</c:v>
                </c:pt>
                <c:pt idx="110">
                  <c:v>0.13819999999999999</c:v>
                </c:pt>
                <c:pt idx="111">
                  <c:v>0.14610000000000001</c:v>
                </c:pt>
                <c:pt idx="112">
                  <c:v>0.11020000000000001</c:v>
                </c:pt>
                <c:pt idx="113">
                  <c:v>9.98E-2</c:v>
                </c:pt>
                <c:pt idx="114">
                  <c:v>0.16259999999999999</c:v>
                </c:pt>
                <c:pt idx="115">
                  <c:v>0.16289999999999999</c:v>
                </c:pt>
                <c:pt idx="116">
                  <c:v>0.188</c:v>
                </c:pt>
                <c:pt idx="117">
                  <c:v>0.1588</c:v>
                </c:pt>
                <c:pt idx="118">
                  <c:v>0.18590000000000001</c:v>
                </c:pt>
                <c:pt idx="119">
                  <c:v>0.1598</c:v>
                </c:pt>
                <c:pt idx="120">
                  <c:v>0.23649999999999999</c:v>
                </c:pt>
                <c:pt idx="121">
                  <c:v>0.1867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-0.28439999999999999</c:v>
                </c:pt>
                <c:pt idx="2">
                  <c:v>-0.2072</c:v>
                </c:pt>
                <c:pt idx="3">
                  <c:v>-0.23380000000000001</c:v>
                </c:pt>
                <c:pt idx="4">
                  <c:v>-0.26400000000000001</c:v>
                </c:pt>
                <c:pt idx="5">
                  <c:v>-0.24379999999999999</c:v>
                </c:pt>
                <c:pt idx="6">
                  <c:v>-0.2853</c:v>
                </c:pt>
                <c:pt idx="7">
                  <c:v>-0.29870000000000002</c:v>
                </c:pt>
                <c:pt idx="8">
                  <c:v>-0.27879999999999999</c:v>
                </c:pt>
                <c:pt idx="9">
                  <c:v>-0.29260000000000003</c:v>
                </c:pt>
                <c:pt idx="10">
                  <c:v>-0.27960000000000002</c:v>
                </c:pt>
                <c:pt idx="11">
                  <c:v>-0.30730000000000002</c:v>
                </c:pt>
                <c:pt idx="12">
                  <c:v>-0.29430000000000001</c:v>
                </c:pt>
                <c:pt idx="13">
                  <c:v>-0.2969</c:v>
                </c:pt>
                <c:pt idx="14">
                  <c:v>-0.29849999999999999</c:v>
                </c:pt>
                <c:pt idx="15">
                  <c:v>-0.30630000000000002</c:v>
                </c:pt>
                <c:pt idx="16">
                  <c:v>-0.33300000000000002</c:v>
                </c:pt>
                <c:pt idx="17">
                  <c:v>-0.30170000000000002</c:v>
                </c:pt>
                <c:pt idx="18">
                  <c:v>-0.29520000000000002</c:v>
                </c:pt>
                <c:pt idx="19">
                  <c:v>-0.30180000000000001</c:v>
                </c:pt>
                <c:pt idx="20">
                  <c:v>-0.32590000000000002</c:v>
                </c:pt>
                <c:pt idx="21">
                  <c:v>-0.30330000000000001</c:v>
                </c:pt>
                <c:pt idx="22">
                  <c:v>-0.31219999999999998</c:v>
                </c:pt>
                <c:pt idx="23">
                  <c:v>-0.31040000000000001</c:v>
                </c:pt>
                <c:pt idx="24">
                  <c:v>-0.29420000000000002</c:v>
                </c:pt>
                <c:pt idx="25">
                  <c:v>-0.30380000000000001</c:v>
                </c:pt>
                <c:pt idx="26">
                  <c:v>-0.309</c:v>
                </c:pt>
                <c:pt idx="27">
                  <c:v>-0.30409999999999998</c:v>
                </c:pt>
                <c:pt idx="28">
                  <c:v>-0.30149999999999999</c:v>
                </c:pt>
                <c:pt idx="29">
                  <c:v>-0.31790000000000002</c:v>
                </c:pt>
                <c:pt idx="30">
                  <c:v>-0.3054</c:v>
                </c:pt>
                <c:pt idx="31">
                  <c:v>-0.29749999999999999</c:v>
                </c:pt>
                <c:pt idx="32">
                  <c:v>-0.30399999999999999</c:v>
                </c:pt>
                <c:pt idx="33">
                  <c:v>-0.3387</c:v>
                </c:pt>
                <c:pt idx="34">
                  <c:v>-0.31240000000000001</c:v>
                </c:pt>
                <c:pt idx="35">
                  <c:v>-0.31459999999999999</c:v>
                </c:pt>
                <c:pt idx="36">
                  <c:v>-0.32950000000000002</c:v>
                </c:pt>
                <c:pt idx="37">
                  <c:v>-0.30399999999999999</c:v>
                </c:pt>
                <c:pt idx="38">
                  <c:v>-0.3332</c:v>
                </c:pt>
                <c:pt idx="39">
                  <c:v>-0.33510000000000001</c:v>
                </c:pt>
                <c:pt idx="40">
                  <c:v>-0.32019999999999998</c:v>
                </c:pt>
                <c:pt idx="41">
                  <c:v>-0.3095</c:v>
                </c:pt>
                <c:pt idx="42">
                  <c:v>-0.32740000000000002</c:v>
                </c:pt>
                <c:pt idx="43">
                  <c:v>-0.32390000000000002</c:v>
                </c:pt>
                <c:pt idx="44">
                  <c:v>-0.31890000000000002</c:v>
                </c:pt>
                <c:pt idx="45">
                  <c:v>-0.30690000000000001</c:v>
                </c:pt>
                <c:pt idx="46">
                  <c:v>-0.31609999999999999</c:v>
                </c:pt>
                <c:pt idx="47">
                  <c:v>-0.32090000000000002</c:v>
                </c:pt>
                <c:pt idx="48">
                  <c:v>-0.3473</c:v>
                </c:pt>
                <c:pt idx="49">
                  <c:v>-0.3322</c:v>
                </c:pt>
                <c:pt idx="50">
                  <c:v>-0.32279999999999998</c:v>
                </c:pt>
                <c:pt idx="51">
                  <c:v>-0.31850000000000001</c:v>
                </c:pt>
                <c:pt idx="52">
                  <c:v>-0.32069999999999999</c:v>
                </c:pt>
                <c:pt idx="53">
                  <c:v>-0.30759999999999998</c:v>
                </c:pt>
                <c:pt idx="54">
                  <c:v>-0.31869999999999998</c:v>
                </c:pt>
                <c:pt idx="55">
                  <c:v>-0.32250000000000001</c:v>
                </c:pt>
                <c:pt idx="56">
                  <c:v>-0.32369999999999999</c:v>
                </c:pt>
                <c:pt idx="57">
                  <c:v>-0.3332</c:v>
                </c:pt>
                <c:pt idx="58">
                  <c:v>-0.32840000000000003</c:v>
                </c:pt>
                <c:pt idx="59">
                  <c:v>-0.32450000000000001</c:v>
                </c:pt>
                <c:pt idx="60">
                  <c:v>-0.3427</c:v>
                </c:pt>
                <c:pt idx="61">
                  <c:v>-0.33829999999999999</c:v>
                </c:pt>
                <c:pt idx="62">
                  <c:v>-0.32129999999999997</c:v>
                </c:pt>
                <c:pt idx="63">
                  <c:v>-0.33250000000000002</c:v>
                </c:pt>
                <c:pt idx="64">
                  <c:v>-0.32940000000000003</c:v>
                </c:pt>
                <c:pt idx="65">
                  <c:v>-0.34250000000000003</c:v>
                </c:pt>
                <c:pt idx="66">
                  <c:v>-0.3422</c:v>
                </c:pt>
                <c:pt idx="67">
                  <c:v>-0.32700000000000001</c:v>
                </c:pt>
                <c:pt idx="68">
                  <c:v>-0.32290000000000002</c:v>
                </c:pt>
                <c:pt idx="69">
                  <c:v>-0.33460000000000001</c:v>
                </c:pt>
                <c:pt idx="70">
                  <c:v>-0.33700000000000002</c:v>
                </c:pt>
                <c:pt idx="71">
                  <c:v>-0.3463</c:v>
                </c:pt>
                <c:pt idx="72">
                  <c:v>-0.33660000000000001</c:v>
                </c:pt>
                <c:pt idx="73">
                  <c:v>-0.31630000000000003</c:v>
                </c:pt>
                <c:pt idx="74">
                  <c:v>-0.31780000000000003</c:v>
                </c:pt>
                <c:pt idx="75">
                  <c:v>-0.34770000000000001</c:v>
                </c:pt>
                <c:pt idx="76">
                  <c:v>-0.31840000000000002</c:v>
                </c:pt>
                <c:pt idx="77">
                  <c:v>-0.33189999999999997</c:v>
                </c:pt>
                <c:pt idx="78">
                  <c:v>-0.31940000000000002</c:v>
                </c:pt>
                <c:pt idx="79">
                  <c:v>-0.32429999999999998</c:v>
                </c:pt>
                <c:pt idx="80">
                  <c:v>-0.32490000000000002</c:v>
                </c:pt>
                <c:pt idx="81">
                  <c:v>-0.29160000000000003</c:v>
                </c:pt>
                <c:pt idx="82">
                  <c:v>-0.30399999999999999</c:v>
                </c:pt>
                <c:pt idx="83">
                  <c:v>-0.30370000000000003</c:v>
                </c:pt>
                <c:pt idx="84">
                  <c:v>-0.32100000000000001</c:v>
                </c:pt>
                <c:pt idx="85">
                  <c:v>-0.32029999999999997</c:v>
                </c:pt>
                <c:pt idx="86">
                  <c:v>-0.32740000000000002</c:v>
                </c:pt>
                <c:pt idx="87">
                  <c:v>-0.31480000000000002</c:v>
                </c:pt>
                <c:pt idx="88">
                  <c:v>-0.29880000000000001</c:v>
                </c:pt>
                <c:pt idx="89">
                  <c:v>-0.30840000000000001</c:v>
                </c:pt>
                <c:pt idx="90">
                  <c:v>-0.29470000000000002</c:v>
                </c:pt>
                <c:pt idx="91">
                  <c:v>-0.31090000000000001</c:v>
                </c:pt>
                <c:pt idx="92">
                  <c:v>-0.30299999999999999</c:v>
                </c:pt>
                <c:pt idx="93">
                  <c:v>-0.30470000000000003</c:v>
                </c:pt>
                <c:pt idx="94">
                  <c:v>-0.28710000000000002</c:v>
                </c:pt>
                <c:pt idx="95">
                  <c:v>-0.30990000000000001</c:v>
                </c:pt>
                <c:pt idx="96">
                  <c:v>-0.3135</c:v>
                </c:pt>
                <c:pt idx="97">
                  <c:v>-0.31130000000000002</c:v>
                </c:pt>
                <c:pt idx="98">
                  <c:v>-0.30909999999999999</c:v>
                </c:pt>
                <c:pt idx="99">
                  <c:v>-0.30759999999999998</c:v>
                </c:pt>
                <c:pt idx="100">
                  <c:v>-0.29980000000000001</c:v>
                </c:pt>
                <c:pt idx="101">
                  <c:v>-0.31380000000000002</c:v>
                </c:pt>
                <c:pt idx="102">
                  <c:v>-0.30499999999999999</c:v>
                </c:pt>
                <c:pt idx="103">
                  <c:v>-0.29730000000000001</c:v>
                </c:pt>
                <c:pt idx="104">
                  <c:v>-0.30030000000000001</c:v>
                </c:pt>
                <c:pt idx="105">
                  <c:v>-0.2949</c:v>
                </c:pt>
                <c:pt idx="106">
                  <c:v>-0.29089999999999999</c:v>
                </c:pt>
                <c:pt idx="107">
                  <c:v>-0.29620000000000002</c:v>
                </c:pt>
                <c:pt idx="108">
                  <c:v>-0.29449999999999998</c:v>
                </c:pt>
                <c:pt idx="109">
                  <c:v>-0.29420000000000002</c:v>
                </c:pt>
                <c:pt idx="110">
                  <c:v>-0.30230000000000001</c:v>
                </c:pt>
                <c:pt idx="111">
                  <c:v>-0.2913</c:v>
                </c:pt>
                <c:pt idx="112">
                  <c:v>-0.29149999999999998</c:v>
                </c:pt>
                <c:pt idx="113">
                  <c:v>-0.28439999999999999</c:v>
                </c:pt>
                <c:pt idx="114">
                  <c:v>-0.27429999999999999</c:v>
                </c:pt>
                <c:pt idx="115">
                  <c:v>-0.3075</c:v>
                </c:pt>
                <c:pt idx="116">
                  <c:v>-0.2787</c:v>
                </c:pt>
                <c:pt idx="117">
                  <c:v>-0.2999</c:v>
                </c:pt>
                <c:pt idx="118">
                  <c:v>-0.2833</c:v>
                </c:pt>
                <c:pt idx="119">
                  <c:v>-0.24879999999999999</c:v>
                </c:pt>
                <c:pt idx="120">
                  <c:v>-0.23480000000000001</c:v>
                </c:pt>
                <c:pt idx="121">
                  <c:v>-0.26019999999999999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-0.2787</c:v>
                </c:pt>
                <c:pt idx="2">
                  <c:v>-0.19869999999999999</c:v>
                </c:pt>
                <c:pt idx="3">
                  <c:v>-0.222</c:v>
                </c:pt>
                <c:pt idx="4">
                  <c:v>-0.2681</c:v>
                </c:pt>
                <c:pt idx="5">
                  <c:v>-0.25580000000000003</c:v>
                </c:pt>
                <c:pt idx="6">
                  <c:v>-0.28370000000000001</c:v>
                </c:pt>
                <c:pt idx="7">
                  <c:v>-0.27100000000000002</c:v>
                </c:pt>
                <c:pt idx="8">
                  <c:v>-0.28149999999999997</c:v>
                </c:pt>
                <c:pt idx="9">
                  <c:v>-0.29420000000000002</c:v>
                </c:pt>
                <c:pt idx="10">
                  <c:v>-0.27339999999999998</c:v>
                </c:pt>
                <c:pt idx="11">
                  <c:v>-0.28420000000000001</c:v>
                </c:pt>
                <c:pt idx="12">
                  <c:v>-0.26779999999999998</c:v>
                </c:pt>
                <c:pt idx="13">
                  <c:v>-0.2878</c:v>
                </c:pt>
                <c:pt idx="14">
                  <c:v>-0.28570000000000001</c:v>
                </c:pt>
                <c:pt idx="15">
                  <c:v>-0.29599999999999999</c:v>
                </c:pt>
                <c:pt idx="16">
                  <c:v>-0.28789999999999999</c:v>
                </c:pt>
                <c:pt idx="17">
                  <c:v>-0.28960000000000002</c:v>
                </c:pt>
                <c:pt idx="18">
                  <c:v>-0.29110000000000003</c:v>
                </c:pt>
                <c:pt idx="19">
                  <c:v>-0.29620000000000002</c:v>
                </c:pt>
                <c:pt idx="20">
                  <c:v>-0.31269999999999998</c:v>
                </c:pt>
                <c:pt idx="21">
                  <c:v>-0.29580000000000001</c:v>
                </c:pt>
                <c:pt idx="22">
                  <c:v>-0.29470000000000002</c:v>
                </c:pt>
                <c:pt idx="23">
                  <c:v>-0.30349999999999999</c:v>
                </c:pt>
                <c:pt idx="24">
                  <c:v>-0.28670000000000001</c:v>
                </c:pt>
                <c:pt idx="25">
                  <c:v>-0.2858</c:v>
                </c:pt>
                <c:pt idx="26">
                  <c:v>-0.29010000000000002</c:v>
                </c:pt>
                <c:pt idx="27">
                  <c:v>-0.29420000000000002</c:v>
                </c:pt>
                <c:pt idx="28">
                  <c:v>-0.29980000000000001</c:v>
                </c:pt>
                <c:pt idx="29">
                  <c:v>-0.31640000000000001</c:v>
                </c:pt>
                <c:pt idx="30">
                  <c:v>-0.29649999999999999</c:v>
                </c:pt>
                <c:pt idx="31">
                  <c:v>-0.3034</c:v>
                </c:pt>
                <c:pt idx="32">
                  <c:v>-0.30309999999999998</c:v>
                </c:pt>
                <c:pt idx="33">
                  <c:v>-0.33090000000000003</c:v>
                </c:pt>
                <c:pt idx="34">
                  <c:v>-0.30480000000000002</c:v>
                </c:pt>
                <c:pt idx="35">
                  <c:v>-0.31890000000000002</c:v>
                </c:pt>
                <c:pt idx="36">
                  <c:v>-0.3276</c:v>
                </c:pt>
                <c:pt idx="37">
                  <c:v>-0.30049999999999999</c:v>
                </c:pt>
                <c:pt idx="38">
                  <c:v>-0.33019999999999999</c:v>
                </c:pt>
                <c:pt idx="39">
                  <c:v>-0.31740000000000002</c:v>
                </c:pt>
                <c:pt idx="40">
                  <c:v>-0.32529999999999998</c:v>
                </c:pt>
                <c:pt idx="41">
                  <c:v>-0.30809999999999998</c:v>
                </c:pt>
                <c:pt idx="42">
                  <c:v>-0.32500000000000001</c:v>
                </c:pt>
                <c:pt idx="43">
                  <c:v>-0.31219999999999998</c:v>
                </c:pt>
                <c:pt idx="44">
                  <c:v>-0.31719999999999998</c:v>
                </c:pt>
                <c:pt idx="45">
                  <c:v>-0.31840000000000002</c:v>
                </c:pt>
                <c:pt idx="46">
                  <c:v>-0.317</c:v>
                </c:pt>
                <c:pt idx="47">
                  <c:v>-0.31590000000000001</c:v>
                </c:pt>
                <c:pt idx="48">
                  <c:v>-0.34310000000000002</c:v>
                </c:pt>
                <c:pt idx="49">
                  <c:v>-0.32100000000000001</c:v>
                </c:pt>
                <c:pt idx="50">
                  <c:v>-0.31619999999999998</c:v>
                </c:pt>
                <c:pt idx="51">
                  <c:v>-0.30259999999999998</c:v>
                </c:pt>
                <c:pt idx="52">
                  <c:v>-0.3155</c:v>
                </c:pt>
                <c:pt idx="53">
                  <c:v>-0.30509999999999998</c:v>
                </c:pt>
                <c:pt idx="54">
                  <c:v>-0.32069999999999999</c:v>
                </c:pt>
                <c:pt idx="55">
                  <c:v>-0.32090000000000002</c:v>
                </c:pt>
                <c:pt idx="56">
                  <c:v>-0.31819999999999998</c:v>
                </c:pt>
                <c:pt idx="57">
                  <c:v>-0.32490000000000002</c:v>
                </c:pt>
                <c:pt idx="58">
                  <c:v>-0.31659999999999999</c:v>
                </c:pt>
                <c:pt idx="59">
                  <c:v>-0.32540000000000002</c:v>
                </c:pt>
                <c:pt idx="60">
                  <c:v>-0.33689999999999998</c:v>
                </c:pt>
                <c:pt idx="61">
                  <c:v>-0.32740000000000002</c:v>
                </c:pt>
                <c:pt idx="62">
                  <c:v>-0.30840000000000001</c:v>
                </c:pt>
                <c:pt idx="63">
                  <c:v>-0.32379999999999998</c:v>
                </c:pt>
                <c:pt idx="64">
                  <c:v>-0.32450000000000001</c:v>
                </c:pt>
                <c:pt idx="65">
                  <c:v>-0.32450000000000001</c:v>
                </c:pt>
                <c:pt idx="66">
                  <c:v>-0.32929999999999998</c:v>
                </c:pt>
                <c:pt idx="67">
                  <c:v>-0.3196</c:v>
                </c:pt>
                <c:pt idx="68">
                  <c:v>-0.3286</c:v>
                </c:pt>
                <c:pt idx="69">
                  <c:v>-0.33379999999999999</c:v>
                </c:pt>
                <c:pt idx="70">
                  <c:v>-0.33339999999999997</c:v>
                </c:pt>
                <c:pt idx="71">
                  <c:v>-0.3367</c:v>
                </c:pt>
                <c:pt idx="72">
                  <c:v>-0.34350000000000003</c:v>
                </c:pt>
                <c:pt idx="73">
                  <c:v>-0.32940000000000003</c:v>
                </c:pt>
                <c:pt idx="74">
                  <c:v>-0.32550000000000001</c:v>
                </c:pt>
                <c:pt idx="75">
                  <c:v>-0.34360000000000002</c:v>
                </c:pt>
                <c:pt idx="76">
                  <c:v>-0.32290000000000002</c:v>
                </c:pt>
                <c:pt idx="77">
                  <c:v>-0.32569999999999999</c:v>
                </c:pt>
                <c:pt idx="78">
                  <c:v>-0.31819999999999998</c:v>
                </c:pt>
                <c:pt idx="79">
                  <c:v>-0.32040000000000002</c:v>
                </c:pt>
                <c:pt idx="80">
                  <c:v>-0.3201</c:v>
                </c:pt>
                <c:pt idx="81">
                  <c:v>-0.30420000000000003</c:v>
                </c:pt>
                <c:pt idx="82">
                  <c:v>-0.29260000000000003</c:v>
                </c:pt>
                <c:pt idx="83">
                  <c:v>-0.29239999999999999</c:v>
                </c:pt>
                <c:pt idx="84">
                  <c:v>-0.30280000000000001</c:v>
                </c:pt>
                <c:pt idx="85">
                  <c:v>-0.30509999999999998</c:v>
                </c:pt>
                <c:pt idx="86">
                  <c:v>-0.33110000000000001</c:v>
                </c:pt>
                <c:pt idx="87">
                  <c:v>-0.3</c:v>
                </c:pt>
                <c:pt idx="88">
                  <c:v>-0.27910000000000001</c:v>
                </c:pt>
                <c:pt idx="89">
                  <c:v>-0.29049999999999998</c:v>
                </c:pt>
                <c:pt idx="90">
                  <c:v>-0.27160000000000001</c:v>
                </c:pt>
                <c:pt idx="91">
                  <c:v>-0.29580000000000001</c:v>
                </c:pt>
                <c:pt idx="92">
                  <c:v>-0.2928</c:v>
                </c:pt>
                <c:pt idx="93">
                  <c:v>-0.29430000000000001</c:v>
                </c:pt>
                <c:pt idx="94">
                  <c:v>-0.27739999999999998</c:v>
                </c:pt>
                <c:pt idx="95">
                  <c:v>-0.28739999999999999</c:v>
                </c:pt>
                <c:pt idx="96">
                  <c:v>-0.2923</c:v>
                </c:pt>
                <c:pt idx="97">
                  <c:v>-0.28179999999999999</c:v>
                </c:pt>
                <c:pt idx="98">
                  <c:v>-0.2848</c:v>
                </c:pt>
                <c:pt idx="99">
                  <c:v>-0.28739999999999999</c:v>
                </c:pt>
                <c:pt idx="100">
                  <c:v>-0.28620000000000001</c:v>
                </c:pt>
                <c:pt idx="101">
                  <c:v>-0.29089999999999999</c:v>
                </c:pt>
                <c:pt idx="102">
                  <c:v>-0.31819999999999998</c:v>
                </c:pt>
                <c:pt idx="103">
                  <c:v>-0.28310000000000002</c:v>
                </c:pt>
                <c:pt idx="104">
                  <c:v>-0.29099999999999998</c:v>
                </c:pt>
                <c:pt idx="105">
                  <c:v>-0.27339999999999998</c:v>
                </c:pt>
                <c:pt idx="106">
                  <c:v>-0.28389999999999999</c:v>
                </c:pt>
                <c:pt idx="107">
                  <c:v>-0.2671</c:v>
                </c:pt>
                <c:pt idx="108">
                  <c:v>-0.28160000000000002</c:v>
                </c:pt>
                <c:pt idx="109">
                  <c:v>-0.27129999999999999</c:v>
                </c:pt>
                <c:pt idx="110">
                  <c:v>-0.27950000000000003</c:v>
                </c:pt>
                <c:pt idx="111">
                  <c:v>-0.26390000000000002</c:v>
                </c:pt>
                <c:pt idx="112">
                  <c:v>-0.2712</c:v>
                </c:pt>
                <c:pt idx="113">
                  <c:v>-0.28100000000000003</c:v>
                </c:pt>
                <c:pt idx="114">
                  <c:v>-0.26200000000000001</c:v>
                </c:pt>
                <c:pt idx="115">
                  <c:v>-0.29139999999999999</c:v>
                </c:pt>
                <c:pt idx="116">
                  <c:v>-0.26939999999999997</c:v>
                </c:pt>
                <c:pt idx="117">
                  <c:v>-0.28100000000000003</c:v>
                </c:pt>
                <c:pt idx="118">
                  <c:v>-0.26850000000000002</c:v>
                </c:pt>
                <c:pt idx="119">
                  <c:v>-0.2432</c:v>
                </c:pt>
                <c:pt idx="120">
                  <c:v>-0.21940000000000001</c:v>
                </c:pt>
                <c:pt idx="121">
                  <c:v>-0.29039999999999999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7.5000000000002842E-3</c:v>
                </c:pt>
                <c:pt idx="1">
                  <c:v>8.2199999999993167E-2</c:v>
                </c:pt>
                <c:pt idx="2">
                  <c:v>7.6549999999997453E-2</c:v>
                </c:pt>
                <c:pt idx="3">
                  <c:v>8.2200000000000273E-2</c:v>
                </c:pt>
                <c:pt idx="4">
                  <c:v>8.4699999999997999E-2</c:v>
                </c:pt>
                <c:pt idx="5">
                  <c:v>7.195000000001528E-2</c:v>
                </c:pt>
                <c:pt idx="6">
                  <c:v>8.11000000000206E-2</c:v>
                </c:pt>
                <c:pt idx="7">
                  <c:v>8.3050000000014279E-2</c:v>
                </c:pt>
                <c:pt idx="8">
                  <c:v>9.4400000000007367E-2</c:v>
                </c:pt>
                <c:pt idx="9">
                  <c:v>0.10210000000000719</c:v>
                </c:pt>
                <c:pt idx="10">
                  <c:v>9.5950000000016189E-2</c:v>
                </c:pt>
                <c:pt idx="11">
                  <c:v>9.4299999999975626E-2</c:v>
                </c:pt>
                <c:pt idx="12">
                  <c:v>9.1750000000047294E-2</c:v>
                </c:pt>
                <c:pt idx="13">
                  <c:v>9.7200000000043474E-2</c:v>
                </c:pt>
                <c:pt idx="14">
                  <c:v>7.8700000000026193E-2</c:v>
                </c:pt>
                <c:pt idx="15">
                  <c:v>9.8500000000001364E-2</c:v>
                </c:pt>
                <c:pt idx="16">
                  <c:v>9.0649999999982356E-2</c:v>
                </c:pt>
                <c:pt idx="17">
                  <c:v>9.1549999999983811E-2</c:v>
                </c:pt>
                <c:pt idx="18">
                  <c:v>8.6599999999975807E-2</c:v>
                </c:pt>
                <c:pt idx="19">
                  <c:v>0.1029999999999518</c:v>
                </c:pt>
                <c:pt idx="20">
                  <c:v>0.10539999999991778</c:v>
                </c:pt>
                <c:pt idx="21">
                  <c:v>0.10389999999995325</c:v>
                </c:pt>
                <c:pt idx="22">
                  <c:v>0.11140000000000327</c:v>
                </c:pt>
                <c:pt idx="23">
                  <c:v>0.10919999999998709</c:v>
                </c:pt>
                <c:pt idx="24">
                  <c:v>0.10809999999992215</c:v>
                </c:pt>
                <c:pt idx="25">
                  <c:v>0.1121499999999287</c:v>
                </c:pt>
                <c:pt idx="26">
                  <c:v>0.10919999999998709</c:v>
                </c:pt>
                <c:pt idx="27">
                  <c:v>0.10204999999996289</c:v>
                </c:pt>
                <c:pt idx="28">
                  <c:v>0.11529999999993379</c:v>
                </c:pt>
                <c:pt idx="29">
                  <c:v>0.11899999999991451</c:v>
                </c:pt>
                <c:pt idx="30">
                  <c:v>0.11999999999989086</c:v>
                </c:pt>
                <c:pt idx="31">
                  <c:v>0.11040000000002692</c:v>
                </c:pt>
                <c:pt idx="32">
                  <c:v>0.11954999999989013</c:v>
                </c:pt>
                <c:pt idx="33">
                  <c:v>0.11879999999996471</c:v>
                </c:pt>
                <c:pt idx="34">
                  <c:v>8.7799999999901956E-2</c:v>
                </c:pt>
                <c:pt idx="35">
                  <c:v>9.8399999999969623E-2</c:v>
                </c:pt>
                <c:pt idx="36">
                  <c:v>0.10519999999996799</c:v>
                </c:pt>
                <c:pt idx="37">
                  <c:v>0.11144999999987704</c:v>
                </c:pt>
                <c:pt idx="38">
                  <c:v>0.10519999999996799</c:v>
                </c:pt>
                <c:pt idx="39">
                  <c:v>0.10579999999981737</c:v>
                </c:pt>
                <c:pt idx="40">
                  <c:v>0.10885000000007494</c:v>
                </c:pt>
                <c:pt idx="41">
                  <c:v>0.1018500000000131</c:v>
                </c:pt>
                <c:pt idx="42">
                  <c:v>0.10474999999996726</c:v>
                </c:pt>
                <c:pt idx="43">
                  <c:v>9.2399999999997817E-2</c:v>
                </c:pt>
                <c:pt idx="44">
                  <c:v>9.110000000009677E-2</c:v>
                </c:pt>
                <c:pt idx="45">
                  <c:v>9.4900000000052387E-2</c:v>
                </c:pt>
                <c:pt idx="46">
                  <c:v>9.0149999999994179E-2</c:v>
                </c:pt>
                <c:pt idx="47">
                  <c:v>9.5150000000103319E-2</c:v>
                </c:pt>
                <c:pt idx="48">
                  <c:v>0.11569999999983338</c:v>
                </c:pt>
                <c:pt idx="49">
                  <c:v>0.11924999999996544</c:v>
                </c:pt>
                <c:pt idx="50">
                  <c:v>0.10930000000007567</c:v>
                </c:pt>
                <c:pt idx="51">
                  <c:v>9.8899999999957799E-2</c:v>
                </c:pt>
                <c:pt idx="52">
                  <c:v>9.8550000000159343E-2</c:v>
                </c:pt>
                <c:pt idx="53">
                  <c:v>0.11515000000008513</c:v>
                </c:pt>
                <c:pt idx="54">
                  <c:v>0.10559999999986758</c:v>
                </c:pt>
                <c:pt idx="55">
                  <c:v>0.1069999999999709</c:v>
                </c:pt>
                <c:pt idx="56">
                  <c:v>0.11020000000007713</c:v>
                </c:pt>
                <c:pt idx="57">
                  <c:v>0.11085000000002765</c:v>
                </c:pt>
                <c:pt idx="58">
                  <c:v>0.10719999999992069</c:v>
                </c:pt>
                <c:pt idx="59">
                  <c:v>0.11770000000001346</c:v>
                </c:pt>
                <c:pt idx="60">
                  <c:v>0.11619999999993524</c:v>
                </c:pt>
                <c:pt idx="61">
                  <c:v>0.11394999999993161</c:v>
                </c:pt>
                <c:pt idx="62">
                  <c:v>0.12824999999997999</c:v>
                </c:pt>
                <c:pt idx="63">
                  <c:v>0.12550000000010186</c:v>
                </c:pt>
                <c:pt idx="64">
                  <c:v>0.1257500000001528</c:v>
                </c:pt>
                <c:pt idx="65">
                  <c:v>0.12269999999989523</c:v>
                </c:pt>
                <c:pt idx="66">
                  <c:v>0.12219999999979336</c:v>
                </c:pt>
                <c:pt idx="67">
                  <c:v>0.11695000000008804</c:v>
                </c:pt>
                <c:pt idx="68">
                  <c:v>0.12364999999999782</c:v>
                </c:pt>
                <c:pt idx="69">
                  <c:v>0.11089999999990141</c:v>
                </c:pt>
                <c:pt idx="70">
                  <c:v>0.11269999999990432</c:v>
                </c:pt>
                <c:pt idx="71">
                  <c:v>0.11410000000000764</c:v>
                </c:pt>
                <c:pt idx="72">
                  <c:v>0.12944999999990614</c:v>
                </c:pt>
                <c:pt idx="73">
                  <c:v>0.13520000000016807</c:v>
                </c:pt>
                <c:pt idx="74">
                  <c:v>0.12495000000035361</c:v>
                </c:pt>
                <c:pt idx="75">
                  <c:v>0.12159999999994398</c:v>
                </c:pt>
                <c:pt idx="76">
                  <c:v>0.11130000000002838</c:v>
                </c:pt>
                <c:pt idx="77">
                  <c:v>0.11625000000003638</c:v>
                </c:pt>
                <c:pt idx="78">
                  <c:v>0.12445000000025175</c:v>
                </c:pt>
                <c:pt idx="79">
                  <c:v>0.1271999999999025</c:v>
                </c:pt>
                <c:pt idx="80">
                  <c:v>0.12374999999974534</c:v>
                </c:pt>
                <c:pt idx="81">
                  <c:v>0.12559999999984939</c:v>
                </c:pt>
                <c:pt idx="82">
                  <c:v>0.12370000000009895</c:v>
                </c:pt>
                <c:pt idx="83">
                  <c:v>0.12345000000004802</c:v>
                </c:pt>
                <c:pt idx="84">
                  <c:v>0.11239999999997963</c:v>
                </c:pt>
                <c:pt idx="85">
                  <c:v>0.12244999999984429</c:v>
                </c:pt>
                <c:pt idx="86">
                  <c:v>0.11394999999993161</c:v>
                </c:pt>
                <c:pt idx="87">
                  <c:v>0.11595000000033906</c:v>
                </c:pt>
                <c:pt idx="88">
                  <c:v>0.11014999999997599</c:v>
                </c:pt>
                <c:pt idx="89">
                  <c:v>0.11905000000024302</c:v>
                </c:pt>
                <c:pt idx="90">
                  <c:v>0.1301499999999578</c:v>
                </c:pt>
                <c:pt idx="91">
                  <c:v>0.11834999999973661</c:v>
                </c:pt>
                <c:pt idx="92">
                  <c:v>0.12244999999984429</c:v>
                </c:pt>
                <c:pt idx="93">
                  <c:v>0.12029999999958818</c:v>
                </c:pt>
                <c:pt idx="94">
                  <c:v>0.12390000000004875</c:v>
                </c:pt>
                <c:pt idx="95">
                  <c:v>0.13059999999950378</c:v>
                </c:pt>
                <c:pt idx="96">
                  <c:v>0.12784999999985303</c:v>
                </c:pt>
                <c:pt idx="97">
                  <c:v>0.12585000000035507</c:v>
                </c:pt>
                <c:pt idx="98">
                  <c:v>0.12824999999975262</c:v>
                </c:pt>
                <c:pt idx="99">
                  <c:v>0.12380000000030122</c:v>
                </c:pt>
                <c:pt idx="100">
                  <c:v>0.13190000000031432</c:v>
                </c:pt>
                <c:pt idx="101">
                  <c:v>0.12820000000010623</c:v>
                </c:pt>
                <c:pt idx="102">
                  <c:v>0.13770000000022264</c:v>
                </c:pt>
                <c:pt idx="103">
                  <c:v>0.14310000000023138</c:v>
                </c:pt>
                <c:pt idx="104">
                  <c:v>0.14214999999967404</c:v>
                </c:pt>
                <c:pt idx="105">
                  <c:v>0.12705000000005384</c:v>
                </c:pt>
                <c:pt idx="106">
                  <c:v>0.14584999999988213</c:v>
                </c:pt>
                <c:pt idx="107">
                  <c:v>0.13895000000002256</c:v>
                </c:pt>
                <c:pt idx="108">
                  <c:v>0.1371499999995649</c:v>
                </c:pt>
                <c:pt idx="109">
                  <c:v>0.14804999999978463</c:v>
                </c:pt>
                <c:pt idx="110">
                  <c:v>0.15300000000024738</c:v>
                </c:pt>
                <c:pt idx="111">
                  <c:v>0.15444999999999709</c:v>
                </c:pt>
                <c:pt idx="112">
                  <c:v>0.15219999999999345</c:v>
                </c:pt>
                <c:pt idx="113">
                  <c:v>0.15585000000010041</c:v>
                </c:pt>
                <c:pt idx="114">
                  <c:v>0.15779999999995198</c:v>
                </c:pt>
                <c:pt idx="115">
                  <c:v>0.14915000000019063</c:v>
                </c:pt>
                <c:pt idx="116">
                  <c:v>0.16584999999986394</c:v>
                </c:pt>
                <c:pt idx="117">
                  <c:v>-4.9749999999903594E-2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4</xdr:row>
      <xdr:rowOff>157162</xdr:rowOff>
    </xdr:from>
    <xdr:to>
      <xdr:col>39</xdr:col>
      <xdr:colOff>495300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104775</xdr:colOff>
      <xdr:row>14</xdr:row>
      <xdr:rowOff>95250</xdr:rowOff>
    </xdr:from>
    <xdr:to>
      <xdr:col>38</xdr:col>
      <xdr:colOff>457200</xdr:colOff>
      <xdr:row>21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1598E0C-2BDE-B8BE-CF8F-86CBD4C9BBAD}"/>
            </a:ext>
          </a:extLst>
        </xdr:cNvPr>
        <xdr:cNvCxnSpPr/>
      </xdr:nvCxnSpPr>
      <xdr:spPr>
        <a:xfrm>
          <a:off x="9248775" y="2762250"/>
          <a:ext cx="14373225" cy="1238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V124"/>
  <sheetViews>
    <sheetView tabSelected="1" topLeftCell="A22" workbookViewId="0">
      <selection activeCell="Y32" sqref="Y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14.164099999999999</v>
      </c>
      <c r="D3">
        <v>5.3100000000000001E-2</v>
      </c>
      <c r="E3">
        <v>5.2487000000000004</v>
      </c>
      <c r="F3" s="1"/>
      <c r="G3" s="2">
        <v>1</v>
      </c>
      <c r="H3" s="2">
        <v>-13.8344</v>
      </c>
      <c r="I3" s="2">
        <v>5.0900000000000001E-2</v>
      </c>
      <c r="J3">
        <v>5.25</v>
      </c>
      <c r="L3">
        <f t="shared" ref="L3" si="0">(D3+I3)/2</f>
        <v>5.2000000000000005E-2</v>
      </c>
      <c r="M3" s="11">
        <f>(L3-0.005+$P$3*(G3-$G$3))*1000/25.4</f>
        <v>1.8503937007874021</v>
      </c>
      <c r="P3" s="2">
        <f>0.05/121</f>
        <v>4.1322314049586781E-4</v>
      </c>
    </row>
    <row r="4" spans="1:16" x14ac:dyDescent="0.25">
      <c r="A4" s="2"/>
      <c r="B4" s="2">
        <v>2</v>
      </c>
      <c r="C4">
        <v>14.164300000000001</v>
      </c>
      <c r="D4">
        <v>5.21E-2</v>
      </c>
      <c r="E4">
        <v>30.746500000000001</v>
      </c>
      <c r="F4" s="1"/>
      <c r="G4" s="2">
        <v>2</v>
      </c>
      <c r="H4" s="2">
        <v>-13.834</v>
      </c>
      <c r="I4" s="2">
        <v>4.8500000000000001E-2</v>
      </c>
      <c r="J4">
        <v>30.750499999999999</v>
      </c>
      <c r="L4">
        <f t="shared" ref="L4:L67" si="1">(D4+I4)/2</f>
        <v>5.0299999999999997E-2</v>
      </c>
      <c r="M4" s="11">
        <f t="shared" ref="M4:M67" si="2">(L4-0.005+$P$3*(G4-$G$3))*1000/25.4</f>
        <v>1.7997331945077115</v>
      </c>
    </row>
    <row r="5" spans="1:16" x14ac:dyDescent="0.25">
      <c r="A5" s="2"/>
      <c r="B5" s="2">
        <v>3</v>
      </c>
      <c r="C5">
        <v>14.163500000000001</v>
      </c>
      <c r="D5">
        <v>4.5199999999999997E-2</v>
      </c>
      <c r="E5">
        <v>57.499000000000002</v>
      </c>
      <c r="F5" s="1"/>
      <c r="G5" s="2">
        <v>3</v>
      </c>
      <c r="H5" s="2">
        <v>-13.8337</v>
      </c>
      <c r="I5" s="2">
        <v>4.3799999999999999E-2</v>
      </c>
      <c r="J5">
        <v>57.499899999999997</v>
      </c>
      <c r="L5">
        <f t="shared" si="1"/>
        <v>4.4499999999999998E-2</v>
      </c>
      <c r="M5" s="11">
        <f t="shared" si="2"/>
        <v>1.5876553653933756</v>
      </c>
    </row>
    <row r="6" spans="1:16" x14ac:dyDescent="0.25">
      <c r="A6" s="2"/>
      <c r="B6" s="2">
        <v>4</v>
      </c>
      <c r="C6">
        <v>14.163500000000001</v>
      </c>
      <c r="D6">
        <v>4.36E-2</v>
      </c>
      <c r="E6">
        <v>85.499700000000004</v>
      </c>
      <c r="F6" s="1"/>
      <c r="G6" s="2">
        <v>4</v>
      </c>
      <c r="H6" s="2">
        <v>-13.8337</v>
      </c>
      <c r="I6" s="2">
        <v>3.9399999999999998E-2</v>
      </c>
      <c r="J6">
        <v>85.499600000000001</v>
      </c>
      <c r="L6">
        <f t="shared" si="1"/>
        <v>4.1499999999999995E-2</v>
      </c>
      <c r="M6" s="11">
        <f t="shared" si="2"/>
        <v>1.4858137567514804</v>
      </c>
    </row>
    <row r="7" spans="1:16" x14ac:dyDescent="0.25">
      <c r="A7" s="2"/>
      <c r="B7" s="2">
        <v>5</v>
      </c>
      <c r="C7">
        <v>14.164</v>
      </c>
      <c r="D7">
        <v>4.2599999999999999E-2</v>
      </c>
      <c r="E7">
        <v>113.4997</v>
      </c>
      <c r="F7" s="1"/>
      <c r="G7" s="2">
        <v>5</v>
      </c>
      <c r="H7" s="2">
        <v>-13.8324</v>
      </c>
      <c r="I7" s="2">
        <v>4.1000000000000002E-2</v>
      </c>
      <c r="J7">
        <v>113.50060000000001</v>
      </c>
      <c r="L7">
        <f t="shared" si="1"/>
        <v>4.1800000000000004E-2</v>
      </c>
      <c r="M7" s="11">
        <f t="shared" si="2"/>
        <v>1.5138934079521054</v>
      </c>
    </row>
    <row r="8" spans="1:16" x14ac:dyDescent="0.25">
      <c r="A8" s="2"/>
      <c r="B8" s="2">
        <v>6</v>
      </c>
      <c r="C8">
        <v>14.1656</v>
      </c>
      <c r="D8">
        <v>3.85E-2</v>
      </c>
      <c r="E8">
        <v>141.499</v>
      </c>
      <c r="F8" s="1"/>
      <c r="G8" s="2">
        <v>6</v>
      </c>
      <c r="H8" s="2">
        <v>-13.831899999999999</v>
      </c>
      <c r="I8" s="2">
        <v>3.5900000000000001E-2</v>
      </c>
      <c r="J8">
        <v>141.50030000000001</v>
      </c>
      <c r="L8">
        <f t="shared" si="1"/>
        <v>3.7199999999999997E-2</v>
      </c>
      <c r="M8" s="11">
        <f t="shared" si="2"/>
        <v>1.3490596733259583</v>
      </c>
    </row>
    <row r="9" spans="1:16" x14ac:dyDescent="0.25">
      <c r="A9" s="2"/>
      <c r="B9" s="2">
        <v>7</v>
      </c>
      <c r="C9">
        <v>14.164999999999999</v>
      </c>
      <c r="D9">
        <v>3.9300000000000002E-2</v>
      </c>
      <c r="E9">
        <v>169.50040000000001</v>
      </c>
      <c r="F9" s="1"/>
      <c r="G9" s="2">
        <v>7</v>
      </c>
      <c r="H9" s="2">
        <v>-13.8325</v>
      </c>
      <c r="I9" s="2">
        <v>3.44E-2</v>
      </c>
      <c r="J9">
        <v>169.50049999999999</v>
      </c>
      <c r="L9">
        <f t="shared" si="1"/>
        <v>3.6850000000000001E-2</v>
      </c>
      <c r="M9" s="11">
        <f t="shared" si="2"/>
        <v>1.3515487733454807</v>
      </c>
    </row>
    <row r="10" spans="1:16" x14ac:dyDescent="0.25">
      <c r="A10" s="2"/>
      <c r="B10" s="2">
        <v>8</v>
      </c>
      <c r="C10">
        <v>14.1661</v>
      </c>
      <c r="D10">
        <v>3.5099999999999999E-2</v>
      </c>
      <c r="E10">
        <v>197.49850000000001</v>
      </c>
      <c r="F10" s="1"/>
      <c r="G10" s="2">
        <v>8</v>
      </c>
      <c r="H10" s="2">
        <v>-13.8316</v>
      </c>
      <c r="I10" s="2">
        <v>2.92E-2</v>
      </c>
      <c r="J10">
        <v>197.5009</v>
      </c>
      <c r="L10">
        <f t="shared" si="1"/>
        <v>3.2149999999999998E-2</v>
      </c>
      <c r="M10" s="11">
        <f t="shared" si="2"/>
        <v>1.1827780308453177</v>
      </c>
    </row>
    <row r="11" spans="1:16" x14ac:dyDescent="0.25">
      <c r="A11" s="2"/>
      <c r="B11" s="2">
        <v>9</v>
      </c>
      <c r="C11">
        <v>14.1671</v>
      </c>
      <c r="D11">
        <v>2.7300000000000001E-2</v>
      </c>
      <c r="E11">
        <v>225.49979999999999</v>
      </c>
      <c r="F11" s="1"/>
      <c r="G11" s="2">
        <v>9</v>
      </c>
      <c r="H11" s="2">
        <v>-13.831200000000001</v>
      </c>
      <c r="I11" s="2">
        <v>2.7199999999999998E-2</v>
      </c>
      <c r="J11">
        <v>225.50030000000001</v>
      </c>
      <c r="L11">
        <f t="shared" si="1"/>
        <v>2.725E-2</v>
      </c>
      <c r="M11" s="11">
        <f t="shared" si="2"/>
        <v>1.0061332725971237</v>
      </c>
    </row>
    <row r="12" spans="1:16" x14ac:dyDescent="0.25">
      <c r="A12" s="2"/>
      <c r="B12" s="2">
        <v>10</v>
      </c>
      <c r="C12">
        <v>14.167199999999999</v>
      </c>
      <c r="D12">
        <v>3.1699999999999999E-2</v>
      </c>
      <c r="E12">
        <v>253.50120000000001</v>
      </c>
      <c r="F12" s="1"/>
      <c r="G12" s="2">
        <v>10</v>
      </c>
      <c r="H12" s="2">
        <v>-13.829700000000001</v>
      </c>
      <c r="I12" s="2">
        <v>2.9399999999999999E-2</v>
      </c>
      <c r="J12">
        <v>253.50020000000001</v>
      </c>
      <c r="L12">
        <f t="shared" si="1"/>
        <v>3.0550000000000001E-2</v>
      </c>
      <c r="M12" s="11">
        <f t="shared" si="2"/>
        <v>1.1523231600182211</v>
      </c>
    </row>
    <row r="13" spans="1:16" x14ac:dyDescent="0.25">
      <c r="A13" s="2"/>
      <c r="B13" s="2">
        <v>11</v>
      </c>
      <c r="C13">
        <v>14.168200000000001</v>
      </c>
      <c r="D13">
        <v>2.52E-2</v>
      </c>
      <c r="E13">
        <v>281.4973</v>
      </c>
      <c r="F13" s="1"/>
      <c r="G13" s="2">
        <v>11</v>
      </c>
      <c r="H13" s="2">
        <v>-13.8293</v>
      </c>
      <c r="I13" s="2">
        <v>2.2499999999999999E-2</v>
      </c>
      <c r="J13">
        <v>281.50060000000002</v>
      </c>
      <c r="L13">
        <f t="shared" si="1"/>
        <v>2.385E-2</v>
      </c>
      <c r="M13" s="11">
        <f t="shared" si="2"/>
        <v>0.90481226003774318</v>
      </c>
    </row>
    <row r="14" spans="1:16" x14ac:dyDescent="0.25">
      <c r="A14" s="2"/>
      <c r="B14" s="2">
        <v>12</v>
      </c>
      <c r="C14">
        <v>14.169600000000001</v>
      </c>
      <c r="D14">
        <v>2.0899999999999998E-2</v>
      </c>
      <c r="E14">
        <v>309.50150000000002</v>
      </c>
      <c r="F14" s="1"/>
      <c r="G14" s="2">
        <v>12</v>
      </c>
      <c r="H14" s="2">
        <v>-13.828200000000001</v>
      </c>
      <c r="I14" s="2">
        <v>2.1700000000000001E-2</v>
      </c>
      <c r="J14">
        <v>309.50049999999999</v>
      </c>
      <c r="L14">
        <f t="shared" si="1"/>
        <v>2.1299999999999999E-2</v>
      </c>
      <c r="M14" s="11">
        <f t="shared" si="2"/>
        <v>0.82068718682891906</v>
      </c>
    </row>
    <row r="15" spans="1:16" x14ac:dyDescent="0.25">
      <c r="A15" s="2"/>
      <c r="B15" s="2">
        <v>13</v>
      </c>
      <c r="C15">
        <v>14.1698</v>
      </c>
      <c r="D15">
        <v>2.0799999999999999E-2</v>
      </c>
      <c r="E15">
        <v>337.50139999999999</v>
      </c>
      <c r="F15" s="1"/>
      <c r="G15" s="2">
        <v>13</v>
      </c>
      <c r="H15" s="2">
        <v>-13.828200000000001</v>
      </c>
      <c r="I15" s="2">
        <v>2.2499999999999999E-2</v>
      </c>
      <c r="J15">
        <v>337.50020000000001</v>
      </c>
      <c r="L15">
        <f t="shared" si="1"/>
        <v>2.1649999999999999E-2</v>
      </c>
      <c r="M15" s="11">
        <f t="shared" si="2"/>
        <v>0.85073534196655165</v>
      </c>
    </row>
    <row r="16" spans="1:16" x14ac:dyDescent="0.25">
      <c r="A16" s="2"/>
      <c r="B16" s="2">
        <v>14</v>
      </c>
      <c r="C16">
        <v>14.169499999999999</v>
      </c>
      <c r="D16">
        <v>1.83E-2</v>
      </c>
      <c r="E16">
        <v>365.4991</v>
      </c>
      <c r="F16" s="1"/>
      <c r="G16" s="2">
        <v>14</v>
      </c>
      <c r="H16" s="2">
        <v>-13.827</v>
      </c>
      <c r="I16" s="2">
        <v>2.0500000000000001E-2</v>
      </c>
      <c r="J16">
        <v>365.50080000000003</v>
      </c>
      <c r="L16">
        <f t="shared" si="1"/>
        <v>1.9400000000000001E-2</v>
      </c>
      <c r="M16" s="11">
        <f t="shared" si="2"/>
        <v>0.77842129237977487</v>
      </c>
    </row>
    <row r="17" spans="1:22" x14ac:dyDescent="0.25">
      <c r="A17" s="2"/>
      <c r="B17" s="2">
        <v>15</v>
      </c>
      <c r="C17">
        <v>14.170199999999999</v>
      </c>
      <c r="D17">
        <v>1.8100000000000002E-2</v>
      </c>
      <c r="E17">
        <v>393.50029999999998</v>
      </c>
      <c r="F17" s="1"/>
      <c r="G17" s="2">
        <v>15</v>
      </c>
      <c r="H17" s="2">
        <v>-13.8269</v>
      </c>
      <c r="I17" s="2">
        <v>1.7899999999999999E-2</v>
      </c>
      <c r="J17">
        <v>393.50009999999997</v>
      </c>
      <c r="L17">
        <f t="shared" si="1"/>
        <v>1.8000000000000002E-2</v>
      </c>
      <c r="M17" s="11">
        <f t="shared" si="2"/>
        <v>0.73957180972213199</v>
      </c>
    </row>
    <row r="18" spans="1:22" x14ac:dyDescent="0.25">
      <c r="A18" s="2"/>
      <c r="B18" s="2">
        <v>16</v>
      </c>
      <c r="C18">
        <v>14.171200000000001</v>
      </c>
      <c r="D18">
        <v>1.09E-2</v>
      </c>
      <c r="E18">
        <v>421.49849999999998</v>
      </c>
      <c r="F18" s="1"/>
      <c r="G18" s="2">
        <v>16</v>
      </c>
      <c r="H18" s="2">
        <v>-13.826700000000001</v>
      </c>
      <c r="I18" s="2">
        <v>1.2200000000000001E-2</v>
      </c>
      <c r="J18">
        <v>421.50029999999998</v>
      </c>
      <c r="L18">
        <f t="shared" si="1"/>
        <v>1.1550000000000001E-2</v>
      </c>
      <c r="M18" s="11">
        <f t="shared" si="2"/>
        <v>0.50190342942669364</v>
      </c>
    </row>
    <row r="19" spans="1:22" x14ac:dyDescent="0.25">
      <c r="A19" s="2"/>
      <c r="B19" s="2">
        <v>17</v>
      </c>
      <c r="C19">
        <v>14.1721</v>
      </c>
      <c r="D19">
        <v>1.15E-2</v>
      </c>
      <c r="E19">
        <v>449.50069999999999</v>
      </c>
      <c r="F19" s="1"/>
      <c r="G19" s="2">
        <v>17</v>
      </c>
      <c r="H19" s="2">
        <v>-13.826000000000001</v>
      </c>
      <c r="I19" s="2">
        <v>1.6400000000000001E-2</v>
      </c>
      <c r="J19">
        <v>449.50060000000002</v>
      </c>
      <c r="L19">
        <f t="shared" si="1"/>
        <v>1.3950000000000001E-2</v>
      </c>
      <c r="M19" s="11">
        <f t="shared" si="2"/>
        <v>0.61266024598164903</v>
      </c>
    </row>
    <row r="20" spans="1:22" x14ac:dyDescent="0.25">
      <c r="A20" s="2"/>
      <c r="B20" s="2">
        <v>18</v>
      </c>
      <c r="C20">
        <v>14.172499999999999</v>
      </c>
      <c r="D20">
        <v>9.7000000000000003E-3</v>
      </c>
      <c r="E20">
        <v>477.50060000000002</v>
      </c>
      <c r="F20" s="1"/>
      <c r="G20" s="2">
        <v>18</v>
      </c>
      <c r="H20" s="2">
        <v>-13.825100000000001</v>
      </c>
      <c r="I20" s="2">
        <v>9.7999999999999997E-3</v>
      </c>
      <c r="J20">
        <v>477.49990000000003</v>
      </c>
      <c r="L20">
        <f t="shared" si="1"/>
        <v>9.75E-3</v>
      </c>
      <c r="M20" s="11">
        <f t="shared" si="2"/>
        <v>0.46357454285156513</v>
      </c>
    </row>
    <row r="21" spans="1:22" x14ac:dyDescent="0.25">
      <c r="A21" s="2"/>
      <c r="B21" s="2">
        <v>19</v>
      </c>
      <c r="C21">
        <v>14.1739</v>
      </c>
      <c r="D21">
        <v>1.32E-2</v>
      </c>
      <c r="E21">
        <v>505.50069999999999</v>
      </c>
      <c r="F21" s="1"/>
      <c r="G21" s="2">
        <v>19</v>
      </c>
      <c r="H21" s="2">
        <v>-13.824299999999999</v>
      </c>
      <c r="I21" s="2">
        <v>1.6299999999999999E-2</v>
      </c>
      <c r="J21">
        <v>505.5009</v>
      </c>
      <c r="L21">
        <f t="shared" si="1"/>
        <v>1.4749999999999999E-2</v>
      </c>
      <c r="M21" s="11">
        <f t="shared" si="2"/>
        <v>0.67669356413092996</v>
      </c>
    </row>
    <row r="22" spans="1:22" x14ac:dyDescent="0.25">
      <c r="A22" s="2"/>
      <c r="B22" s="2">
        <v>20</v>
      </c>
      <c r="C22">
        <v>14.173299999999999</v>
      </c>
      <c r="D22">
        <v>6.8999999999999999E-3</v>
      </c>
      <c r="E22">
        <v>533.50120000000004</v>
      </c>
      <c r="F22" s="1"/>
      <c r="G22" s="2">
        <v>20</v>
      </c>
      <c r="H22" s="2">
        <v>-13.8232</v>
      </c>
      <c r="I22" s="2">
        <v>1.0699999999999999E-2</v>
      </c>
      <c r="J22">
        <v>533.50040000000001</v>
      </c>
      <c r="L22">
        <f t="shared" si="1"/>
        <v>8.7999999999999988E-3</v>
      </c>
      <c r="M22" s="11">
        <f t="shared" si="2"/>
        <v>0.45871022320557042</v>
      </c>
    </row>
    <row r="23" spans="1:22" x14ac:dyDescent="0.25">
      <c r="A23" s="2"/>
      <c r="B23" s="2">
        <v>21</v>
      </c>
      <c r="C23">
        <v>14.1738</v>
      </c>
      <c r="D23">
        <v>5.3E-3</v>
      </c>
      <c r="E23">
        <v>561.50070000000005</v>
      </c>
      <c r="F23" s="1"/>
      <c r="G23" s="2">
        <v>21</v>
      </c>
      <c r="H23" s="2">
        <v>-13.8232</v>
      </c>
      <c r="I23" s="2">
        <v>8.9999999999999993E-3</v>
      </c>
      <c r="J23">
        <v>561.50049999999999</v>
      </c>
      <c r="L23">
        <f t="shared" si="1"/>
        <v>7.1500000000000001E-3</v>
      </c>
      <c r="M23" s="11">
        <f t="shared" si="2"/>
        <v>0.41001822086288803</v>
      </c>
    </row>
    <row r="24" spans="1:22" x14ac:dyDescent="0.25">
      <c r="A24" s="2"/>
      <c r="B24" s="2">
        <v>22</v>
      </c>
      <c r="C24">
        <v>14.174200000000001</v>
      </c>
      <c r="D24">
        <v>7.1000000000000004E-3</v>
      </c>
      <c r="E24">
        <v>589.5009</v>
      </c>
      <c r="F24" s="1"/>
      <c r="G24" s="2">
        <v>22</v>
      </c>
      <c r="H24" s="2">
        <v>-13.823</v>
      </c>
      <c r="I24" s="2">
        <v>5.7000000000000002E-3</v>
      </c>
      <c r="J24">
        <v>589.50019999999995</v>
      </c>
      <c r="L24">
        <f t="shared" si="1"/>
        <v>6.4000000000000003E-3</v>
      </c>
      <c r="M24" s="11">
        <f t="shared" si="2"/>
        <v>0.39675928938634741</v>
      </c>
    </row>
    <row r="25" spans="1:22" x14ac:dyDescent="0.25">
      <c r="A25" s="2"/>
      <c r="B25" s="2">
        <v>23</v>
      </c>
      <c r="C25">
        <v>14.174799999999999</v>
      </c>
      <c r="D25">
        <v>6.8999999999999999E-3</v>
      </c>
      <c r="E25">
        <v>617.49940000000004</v>
      </c>
      <c r="F25" s="1"/>
      <c r="G25" s="2">
        <v>23</v>
      </c>
      <c r="H25" s="2">
        <v>-13.8226</v>
      </c>
      <c r="I25" s="2">
        <v>5.4000000000000003E-3</v>
      </c>
      <c r="J25">
        <v>617.50059999999996</v>
      </c>
      <c r="L25">
        <f t="shared" si="1"/>
        <v>6.1500000000000001E-3</v>
      </c>
      <c r="M25" s="11">
        <f t="shared" si="2"/>
        <v>0.40318539727988556</v>
      </c>
    </row>
    <row r="26" spans="1:22" x14ac:dyDescent="0.25">
      <c r="A26" s="2"/>
      <c r="B26" s="2">
        <v>24</v>
      </c>
      <c r="C26">
        <v>14.175599999999999</v>
      </c>
      <c r="D26">
        <v>4.0000000000000001E-3</v>
      </c>
      <c r="E26">
        <v>645.5</v>
      </c>
      <c r="F26" s="1"/>
      <c r="G26" s="2">
        <v>24</v>
      </c>
      <c r="H26" s="2">
        <v>-13.821199999999999</v>
      </c>
      <c r="I26" s="2">
        <v>6.1000000000000004E-3</v>
      </c>
      <c r="J26">
        <v>645.50040000000001</v>
      </c>
      <c r="L26">
        <f t="shared" si="1"/>
        <v>5.0500000000000007E-3</v>
      </c>
      <c r="M26" s="11">
        <f t="shared" si="2"/>
        <v>0.37614693824428985</v>
      </c>
    </row>
    <row r="27" spans="1:22" x14ac:dyDescent="0.25">
      <c r="A27" s="2"/>
      <c r="B27" s="2">
        <v>25</v>
      </c>
      <c r="C27">
        <v>14.176299999999999</v>
      </c>
      <c r="D27">
        <v>2.3E-3</v>
      </c>
      <c r="E27">
        <v>673.49850000000004</v>
      </c>
      <c r="F27" s="1"/>
      <c r="G27" s="2">
        <v>25</v>
      </c>
      <c r="H27" s="2">
        <v>-13.821</v>
      </c>
      <c r="I27" s="2">
        <v>2.5999999999999999E-3</v>
      </c>
      <c r="J27">
        <v>673.50009999999997</v>
      </c>
      <c r="L27">
        <f t="shared" si="1"/>
        <v>2.4499999999999999E-3</v>
      </c>
      <c r="M27" s="11">
        <f t="shared" si="2"/>
        <v>0.29005336109845775</v>
      </c>
    </row>
    <row r="28" spans="1:22" x14ac:dyDescent="0.25">
      <c r="A28" s="2"/>
      <c r="B28" s="2">
        <v>26</v>
      </c>
      <c r="C28">
        <v>14.1767</v>
      </c>
      <c r="D28">
        <v>-2.0999999999999999E-3</v>
      </c>
      <c r="E28">
        <v>701.5009</v>
      </c>
      <c r="F28" s="1"/>
      <c r="G28" s="2">
        <v>26</v>
      </c>
      <c r="H28" s="2">
        <v>-13.82</v>
      </c>
      <c r="I28" s="2">
        <v>1E-3</v>
      </c>
      <c r="J28">
        <v>701.50049999999999</v>
      </c>
      <c r="L28">
        <f t="shared" si="1"/>
        <v>-5.4999999999999992E-4</v>
      </c>
      <c r="M28" s="11">
        <f t="shared" si="2"/>
        <v>0.18821175245656277</v>
      </c>
      <c r="Q28" s="1" t="s">
        <v>28</v>
      </c>
      <c r="R28" s="2"/>
      <c r="S28" s="12" t="s">
        <v>29</v>
      </c>
      <c r="T28" s="2"/>
      <c r="U28">
        <v>22</v>
      </c>
      <c r="V28" t="s">
        <v>36</v>
      </c>
    </row>
    <row r="29" spans="1:22" x14ac:dyDescent="0.25">
      <c r="A29" s="2"/>
      <c r="B29" s="2">
        <v>27</v>
      </c>
      <c r="C29">
        <v>14.177300000000001</v>
      </c>
      <c r="D29">
        <v>-2.3999999999999998E-3</v>
      </c>
      <c r="E29">
        <v>729.49959999999999</v>
      </c>
      <c r="F29" s="1"/>
      <c r="G29" s="2">
        <v>27</v>
      </c>
      <c r="H29" s="2">
        <v>-13.8202</v>
      </c>
      <c r="I29" s="2">
        <v>-4.5999999999999999E-3</v>
      </c>
      <c r="J29">
        <v>729.50049999999999</v>
      </c>
      <c r="L29">
        <f t="shared" si="1"/>
        <v>-3.4999999999999996E-3</v>
      </c>
      <c r="M29" s="11">
        <f t="shared" si="2"/>
        <v>8.8338647751675714E-2</v>
      </c>
      <c r="Q29" s="12" t="s">
        <v>30</v>
      </c>
      <c r="R29" s="13" t="s">
        <v>31</v>
      </c>
      <c r="S29" s="13" t="s">
        <v>32</v>
      </c>
      <c r="T29" s="14" t="s">
        <v>33</v>
      </c>
      <c r="U29" s="14" t="s">
        <v>34</v>
      </c>
      <c r="V29" s="15" t="s">
        <v>35</v>
      </c>
    </row>
    <row r="30" spans="1:22" x14ac:dyDescent="0.25">
      <c r="A30" s="2"/>
      <c r="B30" s="2">
        <v>28</v>
      </c>
      <c r="C30">
        <v>14.177899999999999</v>
      </c>
      <c r="D30">
        <v>-6.4999999999999997E-3</v>
      </c>
      <c r="E30">
        <v>757.50040000000001</v>
      </c>
      <c r="F30" s="1"/>
      <c r="G30" s="2">
        <v>28</v>
      </c>
      <c r="H30" s="2">
        <v>-13.819000000000001</v>
      </c>
      <c r="I30" s="2">
        <v>-5.8999999999999999E-3</v>
      </c>
      <c r="J30">
        <v>757.50019999999995</v>
      </c>
      <c r="L30">
        <f t="shared" si="1"/>
        <v>-6.1999999999999998E-3</v>
      </c>
      <c r="M30" s="11">
        <f t="shared" si="2"/>
        <v>-1.6919372681719995E-3</v>
      </c>
      <c r="Q30" s="1">
        <v>1</v>
      </c>
      <c r="R30" s="1">
        <v>1</v>
      </c>
      <c r="S30" s="1">
        <v>1</v>
      </c>
      <c r="T30" s="1">
        <v>3</v>
      </c>
      <c r="U30" s="16">
        <v>-2</v>
      </c>
      <c r="V30" s="17">
        <f>T30+U30</f>
        <v>1</v>
      </c>
    </row>
    <row r="31" spans="1:22" x14ac:dyDescent="0.25">
      <c r="A31" s="2"/>
      <c r="B31" s="2">
        <v>29</v>
      </c>
      <c r="C31">
        <v>14.178599999999999</v>
      </c>
      <c r="D31">
        <v>-5.5999999999999999E-3</v>
      </c>
      <c r="E31">
        <v>785.4991</v>
      </c>
      <c r="F31" s="1"/>
      <c r="G31" s="2">
        <v>29</v>
      </c>
      <c r="H31" s="2">
        <v>-13.818</v>
      </c>
      <c r="I31" s="2">
        <v>-6.1999999999999998E-3</v>
      </c>
      <c r="J31">
        <v>785.50070000000005</v>
      </c>
      <c r="L31">
        <f t="shared" si="1"/>
        <v>-5.8999999999999999E-3</v>
      </c>
      <c r="M31" s="11">
        <f t="shared" si="2"/>
        <v>2.6387713932452702E-2</v>
      </c>
      <c r="Q31" s="1">
        <v>4</v>
      </c>
      <c r="R31" s="1">
        <v>1</v>
      </c>
      <c r="S31" s="1">
        <v>4</v>
      </c>
      <c r="T31" s="1">
        <v>3</v>
      </c>
      <c r="U31" s="16">
        <v>-1.5</v>
      </c>
      <c r="V31" s="17">
        <f t="shared" ref="V31:V57" si="3">T31+U31</f>
        <v>1.5</v>
      </c>
    </row>
    <row r="32" spans="1:22" x14ac:dyDescent="0.25">
      <c r="A32" s="2"/>
      <c r="B32" s="2">
        <v>30</v>
      </c>
      <c r="C32">
        <v>14.178900000000001</v>
      </c>
      <c r="D32">
        <v>-7.7000000000000002E-3</v>
      </c>
      <c r="E32">
        <v>813.49980000000005</v>
      </c>
      <c r="F32" s="1"/>
      <c r="G32" s="2">
        <v>30</v>
      </c>
      <c r="H32" s="2">
        <v>-13.8179</v>
      </c>
      <c r="I32" s="2">
        <v>-7.7999999999999996E-3</v>
      </c>
      <c r="J32">
        <v>813.50229999999999</v>
      </c>
      <c r="L32">
        <f t="shared" si="1"/>
        <v>-7.7499999999999999E-3</v>
      </c>
      <c r="M32" s="11">
        <f t="shared" si="2"/>
        <v>-3.0178304158261223E-2</v>
      </c>
      <c r="Q32" s="1">
        <v>6</v>
      </c>
      <c r="R32" s="1">
        <v>1</v>
      </c>
      <c r="S32" s="1">
        <v>6</v>
      </c>
      <c r="T32" s="1">
        <v>3</v>
      </c>
      <c r="U32" s="16">
        <v>-1.5</v>
      </c>
      <c r="V32" s="17">
        <f t="shared" si="3"/>
        <v>1.5</v>
      </c>
    </row>
    <row r="33" spans="1:22" x14ac:dyDescent="0.25">
      <c r="A33" s="2"/>
      <c r="B33" s="2">
        <v>31</v>
      </c>
      <c r="C33">
        <v>14.179</v>
      </c>
      <c r="D33">
        <v>-1.0800000000000001E-2</v>
      </c>
      <c r="E33">
        <v>841.49739999999997</v>
      </c>
      <c r="F33" s="1"/>
      <c r="G33" s="2">
        <v>31</v>
      </c>
      <c r="H33" s="2">
        <v>-13.817299999999999</v>
      </c>
      <c r="I33" s="2">
        <v>-1.43E-2</v>
      </c>
      <c r="J33">
        <v>841.50019999999995</v>
      </c>
      <c r="L33">
        <f t="shared" si="1"/>
        <v>-1.255E-2</v>
      </c>
      <c r="M33" s="11">
        <f t="shared" si="2"/>
        <v>-0.20288605453243955</v>
      </c>
      <c r="Q33" s="1">
        <v>11</v>
      </c>
      <c r="R33" s="2">
        <v>1</v>
      </c>
      <c r="S33" s="2">
        <v>11</v>
      </c>
      <c r="T33" s="1">
        <v>3</v>
      </c>
      <c r="U33" s="18">
        <v>-1</v>
      </c>
      <c r="V33" s="17">
        <f t="shared" si="3"/>
        <v>2</v>
      </c>
    </row>
    <row r="34" spans="1:22" x14ac:dyDescent="0.25">
      <c r="A34" s="2"/>
      <c r="B34" s="2">
        <v>32</v>
      </c>
      <c r="C34">
        <v>14.180999999999999</v>
      </c>
      <c r="D34">
        <v>-6.7999999999999996E-3</v>
      </c>
      <c r="E34">
        <v>869.50080000000003</v>
      </c>
      <c r="F34" s="1"/>
      <c r="G34" s="2">
        <v>32</v>
      </c>
      <c r="H34" s="2">
        <v>-13.8172</v>
      </c>
      <c r="I34" s="2">
        <v>-1.2500000000000001E-2</v>
      </c>
      <c r="J34">
        <v>869.50080000000003</v>
      </c>
      <c r="L34">
        <f t="shared" si="1"/>
        <v>-9.6500000000000006E-3</v>
      </c>
      <c r="M34" s="11">
        <f t="shared" si="2"/>
        <v>-7.2444198607405405E-2</v>
      </c>
      <c r="Q34" s="1">
        <v>16</v>
      </c>
      <c r="R34" s="2">
        <v>1</v>
      </c>
      <c r="S34" s="2">
        <v>16</v>
      </c>
      <c r="T34" s="1">
        <v>3</v>
      </c>
      <c r="U34" s="18">
        <v>-0.5</v>
      </c>
      <c r="V34" s="17">
        <f t="shared" si="3"/>
        <v>2.5</v>
      </c>
    </row>
    <row r="35" spans="1:22" x14ac:dyDescent="0.25">
      <c r="A35" s="2"/>
      <c r="B35" s="2">
        <v>33</v>
      </c>
      <c r="C35">
        <v>14.1813</v>
      </c>
      <c r="D35">
        <v>-7.1000000000000004E-3</v>
      </c>
      <c r="E35">
        <v>897.50120000000004</v>
      </c>
      <c r="F35" s="1"/>
      <c r="G35" s="2">
        <v>33</v>
      </c>
      <c r="H35" s="2">
        <v>-13.8162</v>
      </c>
      <c r="I35" s="2">
        <v>-1.01E-2</v>
      </c>
      <c r="J35">
        <v>897.50030000000004</v>
      </c>
      <c r="L35">
        <f t="shared" si="1"/>
        <v>-8.6E-3</v>
      </c>
      <c r="M35" s="11">
        <f t="shared" si="2"/>
        <v>-1.4836988351662637E-2</v>
      </c>
      <c r="Q35" s="1">
        <v>21</v>
      </c>
      <c r="R35" s="2">
        <v>1</v>
      </c>
      <c r="S35" s="2">
        <v>21</v>
      </c>
      <c r="T35" s="1">
        <v>3</v>
      </c>
      <c r="U35" s="18">
        <v>-0.5</v>
      </c>
      <c r="V35" s="17">
        <f t="shared" si="3"/>
        <v>2.5</v>
      </c>
    </row>
    <row r="36" spans="1:22" x14ac:dyDescent="0.25">
      <c r="A36" s="2"/>
      <c r="B36" s="2">
        <v>34</v>
      </c>
      <c r="C36">
        <v>14.1814</v>
      </c>
      <c r="D36">
        <v>-1.11E-2</v>
      </c>
      <c r="E36">
        <v>925.49990000000003</v>
      </c>
      <c r="F36" s="1"/>
      <c r="G36" s="2">
        <v>34</v>
      </c>
      <c r="H36" s="2">
        <v>-13.815300000000001</v>
      </c>
      <c r="I36" s="2">
        <v>-1.4999999999999999E-2</v>
      </c>
      <c r="J36">
        <v>925.50019999999995</v>
      </c>
      <c r="L36">
        <f t="shared" si="1"/>
        <v>-1.3049999999999999E-2</v>
      </c>
      <c r="M36" s="11">
        <f t="shared" si="2"/>
        <v>-0.17376521116678592</v>
      </c>
      <c r="Q36" s="1">
        <v>26</v>
      </c>
      <c r="R36" s="2">
        <v>1</v>
      </c>
      <c r="S36" s="2">
        <v>26</v>
      </c>
      <c r="T36" s="1">
        <v>3</v>
      </c>
      <c r="U36" s="18">
        <v>0</v>
      </c>
      <c r="V36" s="17">
        <f t="shared" si="3"/>
        <v>3</v>
      </c>
    </row>
    <row r="37" spans="1:22" x14ac:dyDescent="0.25">
      <c r="A37" s="2"/>
      <c r="B37" s="2">
        <v>35</v>
      </c>
      <c r="C37">
        <v>14.181699999999999</v>
      </c>
      <c r="D37">
        <v>-9.7999999999999997E-3</v>
      </c>
      <c r="E37">
        <v>953.49850000000004</v>
      </c>
      <c r="F37" s="1"/>
      <c r="G37" s="2">
        <v>35</v>
      </c>
      <c r="H37" s="2">
        <v>-13.815200000000001</v>
      </c>
      <c r="I37" s="2">
        <v>-1.5699999999999999E-2</v>
      </c>
      <c r="J37">
        <v>953.50030000000004</v>
      </c>
      <c r="L37">
        <f t="shared" si="1"/>
        <v>-1.2749999999999999E-2</v>
      </c>
      <c r="M37" s="11">
        <f t="shared" si="2"/>
        <v>-0.14568555996616117</v>
      </c>
      <c r="Q37" s="2">
        <v>32</v>
      </c>
      <c r="R37" s="2">
        <v>1</v>
      </c>
      <c r="S37" s="2">
        <v>32</v>
      </c>
      <c r="T37" s="1">
        <v>3</v>
      </c>
      <c r="U37" s="18">
        <v>0</v>
      </c>
      <c r="V37" s="17">
        <f t="shared" si="3"/>
        <v>3</v>
      </c>
    </row>
    <row r="38" spans="1:22" x14ac:dyDescent="0.25">
      <c r="A38" s="2"/>
      <c r="B38" s="2">
        <v>36</v>
      </c>
      <c r="C38">
        <v>14.182399999999999</v>
      </c>
      <c r="D38">
        <v>-1.5599999999999999E-2</v>
      </c>
      <c r="E38">
        <v>981.49890000000005</v>
      </c>
      <c r="F38" s="1"/>
      <c r="G38" s="2">
        <v>36</v>
      </c>
      <c r="H38" s="2">
        <v>-13.8146</v>
      </c>
      <c r="I38" s="2">
        <v>-1.8800000000000001E-2</v>
      </c>
      <c r="J38">
        <v>981.50080000000003</v>
      </c>
      <c r="L38">
        <f t="shared" si="1"/>
        <v>-1.72E-2</v>
      </c>
      <c r="M38" s="11">
        <f t="shared" si="2"/>
        <v>-0.30461378278128454</v>
      </c>
      <c r="Q38" s="2">
        <v>37</v>
      </c>
      <c r="R38" s="2">
        <v>1</v>
      </c>
      <c r="S38" s="2">
        <v>37</v>
      </c>
      <c r="T38" s="1">
        <v>3</v>
      </c>
      <c r="U38" s="18">
        <v>0</v>
      </c>
      <c r="V38" s="17">
        <f t="shared" si="3"/>
        <v>3</v>
      </c>
    </row>
    <row r="39" spans="1:22" x14ac:dyDescent="0.25">
      <c r="A39" s="2"/>
      <c r="B39" s="2">
        <v>37</v>
      </c>
      <c r="C39">
        <v>14.183400000000001</v>
      </c>
      <c r="D39">
        <v>-1.6500000000000001E-2</v>
      </c>
      <c r="E39">
        <v>1009.4994</v>
      </c>
      <c r="F39" s="1"/>
      <c r="G39" s="2">
        <v>37</v>
      </c>
      <c r="H39" s="2">
        <v>-13.813599999999999</v>
      </c>
      <c r="I39" s="2">
        <v>-1.8800000000000001E-2</v>
      </c>
      <c r="J39">
        <v>1009.5001</v>
      </c>
      <c r="L39">
        <f t="shared" si="1"/>
        <v>-1.7649999999999999E-2</v>
      </c>
      <c r="M39" s="11">
        <f t="shared" si="2"/>
        <v>-0.30606169063577793</v>
      </c>
      <c r="Q39" s="1">
        <v>42</v>
      </c>
      <c r="R39" s="2">
        <v>1</v>
      </c>
      <c r="S39" s="2">
        <v>42</v>
      </c>
      <c r="T39" s="1">
        <v>3</v>
      </c>
      <c r="U39" s="18">
        <v>0.5</v>
      </c>
      <c r="V39" s="17">
        <f t="shared" si="3"/>
        <v>3.5</v>
      </c>
    </row>
    <row r="40" spans="1:22" x14ac:dyDescent="0.25">
      <c r="A40" s="2"/>
      <c r="B40" s="2">
        <v>38</v>
      </c>
      <c r="C40">
        <v>14.1838</v>
      </c>
      <c r="D40">
        <v>-1.7899999999999999E-2</v>
      </c>
      <c r="E40">
        <v>1037.4998000000001</v>
      </c>
      <c r="F40" s="1"/>
      <c r="G40" s="2">
        <v>38</v>
      </c>
      <c r="H40" s="2">
        <v>-13.8131</v>
      </c>
      <c r="I40" s="2">
        <v>-2.29E-2</v>
      </c>
      <c r="J40">
        <v>1037.5003999999999</v>
      </c>
      <c r="L40">
        <f t="shared" si="1"/>
        <v>-2.0400000000000001E-2</v>
      </c>
      <c r="M40" s="11">
        <f t="shared" si="2"/>
        <v>-0.39806077959263358</v>
      </c>
      <c r="Q40" s="2">
        <v>43</v>
      </c>
      <c r="R40" s="2">
        <v>2</v>
      </c>
      <c r="S40" s="2">
        <v>1</v>
      </c>
      <c r="T40" s="1">
        <v>3</v>
      </c>
      <c r="U40" s="18">
        <v>0</v>
      </c>
      <c r="V40" s="17">
        <f t="shared" si="3"/>
        <v>3</v>
      </c>
    </row>
    <row r="41" spans="1:22" x14ac:dyDescent="0.25">
      <c r="A41" s="2"/>
      <c r="B41" s="2">
        <v>39</v>
      </c>
      <c r="C41">
        <v>14.185</v>
      </c>
      <c r="D41">
        <v>-1.7899999999999999E-2</v>
      </c>
      <c r="E41">
        <v>1065.5001999999999</v>
      </c>
      <c r="F41" s="1"/>
      <c r="G41" s="2">
        <v>39</v>
      </c>
      <c r="H41" s="2">
        <v>-13.8127</v>
      </c>
      <c r="I41" s="2">
        <v>-2.0400000000000001E-2</v>
      </c>
      <c r="J41">
        <v>1065.5005000000001</v>
      </c>
      <c r="L41">
        <f t="shared" si="1"/>
        <v>-1.915E-2</v>
      </c>
      <c r="M41" s="11">
        <f t="shared" si="2"/>
        <v>-0.33257955358885927</v>
      </c>
      <c r="Q41" s="2">
        <v>49</v>
      </c>
      <c r="R41" s="2">
        <v>2</v>
      </c>
      <c r="S41" s="2">
        <v>7</v>
      </c>
      <c r="T41" s="1">
        <v>3</v>
      </c>
      <c r="U41" s="18">
        <v>0</v>
      </c>
      <c r="V41" s="17">
        <f t="shared" si="3"/>
        <v>3</v>
      </c>
    </row>
    <row r="42" spans="1:22" x14ac:dyDescent="0.25">
      <c r="A42" s="2"/>
      <c r="B42" s="2">
        <v>40</v>
      </c>
      <c r="C42">
        <v>14.183199999999999</v>
      </c>
      <c r="D42">
        <v>-2.63E-2</v>
      </c>
      <c r="E42">
        <v>1093.5002999999999</v>
      </c>
      <c r="F42" s="1"/>
      <c r="G42" s="2">
        <v>40</v>
      </c>
      <c r="H42" s="2">
        <v>-13.8123</v>
      </c>
      <c r="I42" s="2">
        <v>-2.6800000000000001E-2</v>
      </c>
      <c r="J42">
        <v>1093.4999</v>
      </c>
      <c r="L42">
        <f t="shared" si="1"/>
        <v>-2.6550000000000001E-2</v>
      </c>
      <c r="M42" s="11">
        <f t="shared" si="2"/>
        <v>-0.60764950868744716</v>
      </c>
      <c r="Q42" s="2">
        <v>54</v>
      </c>
      <c r="R42" s="2">
        <v>2</v>
      </c>
      <c r="S42" s="2">
        <v>12</v>
      </c>
      <c r="T42" s="1">
        <v>3</v>
      </c>
      <c r="U42" s="18">
        <v>0</v>
      </c>
      <c r="V42" s="17">
        <f t="shared" si="3"/>
        <v>3</v>
      </c>
    </row>
    <row r="43" spans="1:22" x14ac:dyDescent="0.25">
      <c r="A43" s="2"/>
      <c r="B43" s="2">
        <v>41</v>
      </c>
      <c r="C43">
        <v>14.1838</v>
      </c>
      <c r="D43">
        <v>-0.03</v>
      </c>
      <c r="E43">
        <v>1121.4996000000001</v>
      </c>
      <c r="F43" s="1"/>
      <c r="G43" s="2">
        <v>41</v>
      </c>
      <c r="H43" s="2">
        <v>-13.8123</v>
      </c>
      <c r="I43" s="2">
        <v>-3.0800000000000001E-2</v>
      </c>
      <c r="J43">
        <v>1121.5005000000001</v>
      </c>
      <c r="L43">
        <f t="shared" si="1"/>
        <v>-3.04E-2</v>
      </c>
      <c r="M43" s="11">
        <f t="shared" si="2"/>
        <v>-0.74295568425847602</v>
      </c>
      <c r="Q43" s="2">
        <v>59</v>
      </c>
      <c r="R43" s="2">
        <v>2</v>
      </c>
      <c r="S43" s="2">
        <v>17</v>
      </c>
      <c r="T43" s="1">
        <v>3</v>
      </c>
      <c r="U43" s="18">
        <v>0</v>
      </c>
      <c r="V43" s="17">
        <f t="shared" si="3"/>
        <v>3</v>
      </c>
    </row>
    <row r="44" spans="1:22" x14ac:dyDescent="0.25">
      <c r="A44" s="2"/>
      <c r="B44" s="2">
        <v>42</v>
      </c>
      <c r="C44">
        <v>14.185600000000001</v>
      </c>
      <c r="D44">
        <v>-2.93E-2</v>
      </c>
      <c r="E44">
        <v>1149.5011</v>
      </c>
      <c r="F44" s="1"/>
      <c r="G44" s="2">
        <v>42</v>
      </c>
      <c r="H44" s="2">
        <v>-13.811</v>
      </c>
      <c r="I44" s="2">
        <v>-3.2899999999999999E-2</v>
      </c>
      <c r="J44">
        <v>1149.5012999999999</v>
      </c>
      <c r="L44">
        <f t="shared" si="1"/>
        <v>-3.1099999999999999E-2</v>
      </c>
      <c r="M44" s="11">
        <f t="shared" si="2"/>
        <v>-0.75424611179800871</v>
      </c>
      <c r="Q44" s="2">
        <v>64</v>
      </c>
      <c r="R44" s="2">
        <v>2</v>
      </c>
      <c r="S44" s="2">
        <v>22</v>
      </c>
      <c r="T44" s="1">
        <v>3</v>
      </c>
      <c r="U44" s="18">
        <v>0</v>
      </c>
      <c r="V44" s="17">
        <f t="shared" si="3"/>
        <v>3</v>
      </c>
    </row>
    <row r="45" spans="1:22" x14ac:dyDescent="0.25">
      <c r="A45" s="2"/>
      <c r="B45" s="2">
        <v>43</v>
      </c>
      <c r="C45">
        <v>14.187200000000001</v>
      </c>
      <c r="D45">
        <v>-1.9599999999999999E-2</v>
      </c>
      <c r="E45">
        <v>1177.5</v>
      </c>
      <c r="F45" s="1"/>
      <c r="G45" s="2">
        <v>43</v>
      </c>
      <c r="H45" s="2">
        <v>-13.810700000000001</v>
      </c>
      <c r="I45" s="2">
        <v>-1.7899999999999999E-2</v>
      </c>
      <c r="J45">
        <v>1177.5006000000001</v>
      </c>
      <c r="L45">
        <f t="shared" si="1"/>
        <v>-1.8749999999999999E-2</v>
      </c>
      <c r="M45" s="11">
        <f t="shared" si="2"/>
        <v>-0.25175701177848631</v>
      </c>
      <c r="Q45" s="2">
        <v>70</v>
      </c>
      <c r="R45" s="2">
        <v>2</v>
      </c>
      <c r="S45" s="2">
        <v>28</v>
      </c>
      <c r="T45" s="1">
        <v>3</v>
      </c>
      <c r="U45" s="18">
        <v>0</v>
      </c>
      <c r="V45" s="17">
        <f t="shared" si="3"/>
        <v>3</v>
      </c>
    </row>
    <row r="46" spans="1:22" x14ac:dyDescent="0.25">
      <c r="A46" s="2"/>
      <c r="B46" s="2">
        <v>44</v>
      </c>
      <c r="C46">
        <v>14.188000000000001</v>
      </c>
      <c r="D46">
        <v>-1.8499999999999999E-2</v>
      </c>
      <c r="E46">
        <v>1205.5011999999999</v>
      </c>
      <c r="F46" s="1"/>
      <c r="G46" s="2">
        <v>44</v>
      </c>
      <c r="H46" s="2">
        <v>-13.809200000000001</v>
      </c>
      <c r="I46" s="2">
        <v>-2.23E-2</v>
      </c>
      <c r="J46">
        <v>1205.5003999999999</v>
      </c>
      <c r="L46">
        <f t="shared" si="1"/>
        <v>-2.0400000000000001E-2</v>
      </c>
      <c r="M46" s="11">
        <f t="shared" si="2"/>
        <v>-0.30044901412116881</v>
      </c>
      <c r="Q46" s="2">
        <v>75</v>
      </c>
      <c r="R46" s="2">
        <v>2</v>
      </c>
      <c r="S46" s="2">
        <v>33</v>
      </c>
      <c r="T46" s="1">
        <v>3</v>
      </c>
      <c r="U46" s="18">
        <v>0</v>
      </c>
      <c r="V46" s="17">
        <f t="shared" si="3"/>
        <v>3</v>
      </c>
    </row>
    <row r="47" spans="1:22" x14ac:dyDescent="0.25">
      <c r="A47" s="2"/>
      <c r="B47" s="2">
        <v>45</v>
      </c>
      <c r="C47">
        <v>14.1884</v>
      </c>
      <c r="D47">
        <v>-1.6400000000000001E-2</v>
      </c>
      <c r="E47">
        <v>1233.4997000000001</v>
      </c>
      <c r="F47" s="1"/>
      <c r="G47" s="2">
        <v>45</v>
      </c>
      <c r="H47" s="2">
        <v>-13.808999999999999</v>
      </c>
      <c r="I47" s="2">
        <v>-1.6400000000000001E-2</v>
      </c>
      <c r="J47">
        <v>1233.5007000000001</v>
      </c>
      <c r="L47">
        <f t="shared" si="1"/>
        <v>-1.6400000000000001E-2</v>
      </c>
      <c r="M47" s="11">
        <f t="shared" si="2"/>
        <v>-0.12670007158196134</v>
      </c>
      <c r="Q47" s="2">
        <v>80</v>
      </c>
      <c r="R47" s="2">
        <v>2</v>
      </c>
      <c r="S47" s="2">
        <v>38</v>
      </c>
      <c r="T47" s="1">
        <v>3</v>
      </c>
      <c r="U47" s="18">
        <v>0</v>
      </c>
      <c r="V47" s="17">
        <f t="shared" si="3"/>
        <v>3</v>
      </c>
    </row>
    <row r="48" spans="1:22" x14ac:dyDescent="0.25">
      <c r="A48" s="2"/>
      <c r="B48" s="2">
        <v>46</v>
      </c>
      <c r="C48">
        <v>14.187099999999999</v>
      </c>
      <c r="D48">
        <v>-1.5599999999999999E-2</v>
      </c>
      <c r="E48">
        <v>1261.4996000000001</v>
      </c>
      <c r="F48" s="1"/>
      <c r="G48" s="2">
        <v>46</v>
      </c>
      <c r="H48" s="2">
        <v>-13.809100000000001</v>
      </c>
      <c r="I48" s="2">
        <v>-1.61E-2</v>
      </c>
      <c r="J48">
        <v>1261.5005000000001</v>
      </c>
      <c r="L48">
        <f t="shared" si="1"/>
        <v>-1.585E-2</v>
      </c>
      <c r="M48" s="11">
        <f t="shared" si="2"/>
        <v>-8.8777900696297263E-2</v>
      </c>
      <c r="Q48" s="1">
        <v>81</v>
      </c>
      <c r="R48" s="2">
        <v>3</v>
      </c>
      <c r="S48" s="2">
        <v>2</v>
      </c>
      <c r="T48" s="1">
        <v>3</v>
      </c>
      <c r="U48" s="18">
        <v>-0.5</v>
      </c>
      <c r="V48" s="17">
        <f t="shared" si="3"/>
        <v>2.5</v>
      </c>
    </row>
    <row r="49" spans="1:22" x14ac:dyDescent="0.25">
      <c r="A49" s="2"/>
      <c r="B49" s="2">
        <v>47</v>
      </c>
      <c r="C49">
        <v>14.188000000000001</v>
      </c>
      <c r="D49">
        <v>-1.17E-2</v>
      </c>
      <c r="E49">
        <v>1289.5011999999999</v>
      </c>
      <c r="F49" s="1"/>
      <c r="G49" s="2">
        <v>47</v>
      </c>
      <c r="H49" s="2">
        <v>-13.808400000000001</v>
      </c>
      <c r="I49" s="2">
        <v>-1.44E-2</v>
      </c>
      <c r="J49">
        <v>1289.5003999999999</v>
      </c>
      <c r="L49">
        <f t="shared" si="1"/>
        <v>-1.3049999999999999E-2</v>
      </c>
      <c r="M49" s="11">
        <f t="shared" si="2"/>
        <v>3.7726947354721228E-2</v>
      </c>
      <c r="Q49" s="2">
        <v>86</v>
      </c>
      <c r="R49" s="2">
        <v>3</v>
      </c>
      <c r="S49" s="2">
        <v>6</v>
      </c>
      <c r="T49" s="1">
        <v>3</v>
      </c>
      <c r="U49" s="18">
        <v>-1</v>
      </c>
      <c r="V49" s="17">
        <f t="shared" si="3"/>
        <v>2</v>
      </c>
    </row>
    <row r="50" spans="1:22" x14ac:dyDescent="0.25">
      <c r="A50" s="2"/>
      <c r="B50" s="2">
        <v>48</v>
      </c>
      <c r="C50">
        <v>14.189</v>
      </c>
      <c r="D50">
        <v>-1.4E-2</v>
      </c>
      <c r="E50">
        <v>1317.4975999999999</v>
      </c>
      <c r="F50" s="1"/>
      <c r="G50" s="2">
        <v>48</v>
      </c>
      <c r="H50" s="2">
        <v>-13.807700000000001</v>
      </c>
      <c r="I50" s="2">
        <v>-1.78E-2</v>
      </c>
      <c r="J50">
        <v>1317.5002999999999</v>
      </c>
      <c r="L50">
        <f t="shared" si="1"/>
        <v>-1.5900000000000001E-2</v>
      </c>
      <c r="M50" s="11">
        <f t="shared" si="2"/>
        <v>-5.8209149476150142E-2</v>
      </c>
      <c r="Q50" s="2">
        <v>91</v>
      </c>
      <c r="R50" s="2">
        <v>3</v>
      </c>
      <c r="S50" s="2">
        <v>11</v>
      </c>
      <c r="T50" s="1">
        <v>3</v>
      </c>
      <c r="U50" s="18">
        <v>-1.5</v>
      </c>
      <c r="V50" s="17">
        <f t="shared" si="3"/>
        <v>1.5</v>
      </c>
    </row>
    <row r="51" spans="1:22" x14ac:dyDescent="0.25">
      <c r="A51" s="2"/>
      <c r="B51" s="2">
        <v>49</v>
      </c>
      <c r="C51">
        <v>14.1899</v>
      </c>
      <c r="D51">
        <v>-1.3599999999999999E-2</v>
      </c>
      <c r="E51">
        <v>1345.5</v>
      </c>
      <c r="F51" s="1"/>
      <c r="G51" s="2">
        <v>49</v>
      </c>
      <c r="H51" s="2">
        <v>-13.807</v>
      </c>
      <c r="I51" s="2">
        <v>-1.72E-2</v>
      </c>
      <c r="J51">
        <v>1345.5017</v>
      </c>
      <c r="L51">
        <f t="shared" si="1"/>
        <v>-1.54E-2</v>
      </c>
      <c r="M51" s="11">
        <f t="shared" si="2"/>
        <v>-2.2255482527493993E-2</v>
      </c>
      <c r="Q51" s="2">
        <v>97</v>
      </c>
      <c r="R51" s="2">
        <v>3</v>
      </c>
      <c r="S51" s="2">
        <v>17</v>
      </c>
      <c r="T51" s="1">
        <v>3</v>
      </c>
      <c r="U51" s="18">
        <v>-1.5</v>
      </c>
      <c r="V51" s="17">
        <f t="shared" si="3"/>
        <v>1.5</v>
      </c>
    </row>
    <row r="52" spans="1:22" x14ac:dyDescent="0.25">
      <c r="A52" s="2"/>
      <c r="B52" s="2">
        <v>50</v>
      </c>
      <c r="C52">
        <v>14.1882</v>
      </c>
      <c r="D52">
        <v>-1.4999999999999999E-2</v>
      </c>
      <c r="E52">
        <v>1373.4982</v>
      </c>
      <c r="F52" s="1"/>
      <c r="G52" s="2">
        <v>50</v>
      </c>
      <c r="H52" s="2">
        <v>-13.805899999999999</v>
      </c>
      <c r="I52" s="2">
        <v>-1.6199999999999999E-2</v>
      </c>
      <c r="J52">
        <v>1373.5006000000001</v>
      </c>
      <c r="L52">
        <f t="shared" si="1"/>
        <v>-1.5599999999999999E-2</v>
      </c>
      <c r="M52" s="11">
        <f t="shared" si="2"/>
        <v>-1.3860870696947912E-2</v>
      </c>
      <c r="Q52" s="2">
        <v>102</v>
      </c>
      <c r="R52" s="2">
        <v>3</v>
      </c>
      <c r="S52" s="2">
        <v>22</v>
      </c>
      <c r="T52" s="1">
        <v>3</v>
      </c>
      <c r="U52" s="18">
        <v>-2</v>
      </c>
      <c r="V52" s="17">
        <f t="shared" si="3"/>
        <v>1</v>
      </c>
    </row>
    <row r="53" spans="1:22" x14ac:dyDescent="0.25">
      <c r="A53" s="2"/>
      <c r="B53" s="2">
        <v>51</v>
      </c>
      <c r="C53">
        <v>14.190300000000001</v>
      </c>
      <c r="D53">
        <v>-1.6299999999999999E-2</v>
      </c>
      <c r="E53">
        <v>1401.4988000000001</v>
      </c>
      <c r="F53" s="1"/>
      <c r="G53" s="2">
        <v>51</v>
      </c>
      <c r="H53" s="2">
        <v>-13.8058</v>
      </c>
      <c r="I53" s="2">
        <v>-1.6500000000000001E-2</v>
      </c>
      <c r="J53">
        <v>1401.5015000000001</v>
      </c>
      <c r="L53">
        <f t="shared" si="1"/>
        <v>-1.6399999999999998E-2</v>
      </c>
      <c r="M53" s="11">
        <f t="shared" si="2"/>
        <v>-2.9088306110496454E-2</v>
      </c>
      <c r="Q53" s="2">
        <v>107</v>
      </c>
      <c r="R53" s="2">
        <v>3</v>
      </c>
      <c r="S53" s="2">
        <v>27</v>
      </c>
      <c r="T53" s="1">
        <v>3</v>
      </c>
      <c r="U53" s="18">
        <v>-2.5</v>
      </c>
      <c r="V53" s="17">
        <f t="shared" si="3"/>
        <v>0.5</v>
      </c>
    </row>
    <row r="54" spans="1:22" x14ac:dyDescent="0.25">
      <c r="A54" s="2"/>
      <c r="B54" s="2">
        <v>52</v>
      </c>
      <c r="C54">
        <v>14.190200000000001</v>
      </c>
      <c r="D54">
        <v>-1.55E-2</v>
      </c>
      <c r="E54">
        <v>1429.5</v>
      </c>
      <c r="F54" s="1"/>
      <c r="G54" s="2">
        <v>52</v>
      </c>
      <c r="H54" s="2">
        <v>-13.8055</v>
      </c>
      <c r="I54" s="2">
        <v>-0.02</v>
      </c>
      <c r="J54">
        <v>1429.501</v>
      </c>
      <c r="L54">
        <f t="shared" si="1"/>
        <v>-1.7750000000000002E-2</v>
      </c>
      <c r="M54" s="11">
        <f t="shared" si="2"/>
        <v>-6.596928483113168E-2</v>
      </c>
      <c r="Q54" s="2">
        <v>112</v>
      </c>
      <c r="R54" s="2">
        <v>3</v>
      </c>
      <c r="S54" s="2">
        <v>32</v>
      </c>
      <c r="T54" s="1">
        <v>3</v>
      </c>
      <c r="U54" s="18">
        <v>-2.5</v>
      </c>
      <c r="V54" s="17">
        <f t="shared" si="3"/>
        <v>0.5</v>
      </c>
    </row>
    <row r="55" spans="1:22" x14ac:dyDescent="0.25">
      <c r="A55" s="2"/>
      <c r="B55" s="2">
        <v>53</v>
      </c>
      <c r="C55">
        <v>14.1929</v>
      </c>
      <c r="D55">
        <v>-1.5699999999999999E-2</v>
      </c>
      <c r="E55">
        <v>1457.4994999999999</v>
      </c>
      <c r="F55" s="1"/>
      <c r="G55" s="2">
        <v>53</v>
      </c>
      <c r="H55" s="2">
        <v>-13.805199999999999</v>
      </c>
      <c r="I55" s="2">
        <v>-1.6400000000000001E-2</v>
      </c>
      <c r="J55">
        <v>1457.5003999999999</v>
      </c>
      <c r="L55">
        <f t="shared" si="1"/>
        <v>-1.6050000000000002E-2</v>
      </c>
      <c r="M55" s="11">
        <f t="shared" si="2"/>
        <v>1.7228476605713569E-2</v>
      </c>
      <c r="Q55" s="2">
        <v>118</v>
      </c>
      <c r="R55" s="2">
        <v>3</v>
      </c>
      <c r="S55" s="2">
        <v>38</v>
      </c>
      <c r="T55" s="1">
        <v>3</v>
      </c>
      <c r="U55" s="18">
        <v>-3</v>
      </c>
      <c r="V55" s="17">
        <f t="shared" si="3"/>
        <v>0</v>
      </c>
    </row>
    <row r="56" spans="1:22" x14ac:dyDescent="0.25">
      <c r="A56" s="2"/>
      <c r="B56" s="2">
        <v>54</v>
      </c>
      <c r="C56">
        <v>14.1928</v>
      </c>
      <c r="D56">
        <v>-1.6899999999999998E-2</v>
      </c>
      <c r="E56">
        <v>1485.5</v>
      </c>
      <c r="F56" s="1"/>
      <c r="G56" s="2">
        <v>54</v>
      </c>
      <c r="H56" s="2">
        <v>-13.803900000000001</v>
      </c>
      <c r="I56" s="2">
        <v>-1.9099999999999999E-2</v>
      </c>
      <c r="J56">
        <v>1485.5009</v>
      </c>
      <c r="L56">
        <f t="shared" si="1"/>
        <v>-1.7999999999999999E-2</v>
      </c>
      <c r="M56" s="11">
        <f t="shared" si="2"/>
        <v>-4.3274549359016014E-2</v>
      </c>
      <c r="Q56" s="2">
        <v>119</v>
      </c>
      <c r="R56" s="2">
        <v>3</v>
      </c>
      <c r="S56" s="2">
        <v>39</v>
      </c>
      <c r="T56" s="1">
        <v>3</v>
      </c>
      <c r="U56" s="18">
        <v>-3</v>
      </c>
      <c r="V56" s="17">
        <f t="shared" si="3"/>
        <v>0</v>
      </c>
    </row>
    <row r="57" spans="1:22" x14ac:dyDescent="0.25">
      <c r="A57" s="2"/>
      <c r="B57" s="2">
        <v>55</v>
      </c>
      <c r="C57">
        <v>14.1938</v>
      </c>
      <c r="D57">
        <v>-1.8100000000000002E-2</v>
      </c>
      <c r="E57">
        <v>1513.5002999999999</v>
      </c>
      <c r="F57" s="1"/>
      <c r="G57" s="2">
        <v>55</v>
      </c>
      <c r="H57" s="2">
        <v>-13.803599999999999</v>
      </c>
      <c r="I57" s="2">
        <v>-1.9400000000000001E-2</v>
      </c>
      <c r="J57">
        <v>1513.501</v>
      </c>
      <c r="L57">
        <f t="shared" si="1"/>
        <v>-1.8750000000000003E-2</v>
      </c>
      <c r="M57" s="11">
        <f t="shared" si="2"/>
        <v>-5.653348083555676E-2</v>
      </c>
      <c r="Q57" s="2">
        <v>122</v>
      </c>
      <c r="R57" s="2">
        <v>3</v>
      </c>
      <c r="S57" s="2">
        <v>42</v>
      </c>
      <c r="T57" s="1">
        <v>3</v>
      </c>
      <c r="U57" s="18">
        <v>-3</v>
      </c>
      <c r="V57" s="17">
        <f t="shared" si="3"/>
        <v>0</v>
      </c>
    </row>
    <row r="58" spans="1:22" x14ac:dyDescent="0.25">
      <c r="A58" s="2"/>
      <c r="B58" s="2">
        <v>56</v>
      </c>
      <c r="C58">
        <v>14.194100000000001</v>
      </c>
      <c r="D58">
        <v>-2.06E-2</v>
      </c>
      <c r="E58">
        <v>1541.5003999999999</v>
      </c>
      <c r="F58" s="1"/>
      <c r="G58" s="2">
        <v>56</v>
      </c>
      <c r="H58" s="2">
        <v>-13.803800000000001</v>
      </c>
      <c r="I58" s="2">
        <v>-2.1700000000000001E-2</v>
      </c>
      <c r="J58">
        <v>1541.5012999999999</v>
      </c>
      <c r="L58">
        <f t="shared" si="1"/>
        <v>-2.1150000000000002E-2</v>
      </c>
      <c r="M58" s="11">
        <f t="shared" si="2"/>
        <v>-0.13475304223335718</v>
      </c>
    </row>
    <row r="59" spans="1:22" x14ac:dyDescent="0.25">
      <c r="A59" s="2"/>
      <c r="B59" s="2">
        <v>57</v>
      </c>
      <c r="C59">
        <v>14.1957</v>
      </c>
      <c r="D59">
        <v>-1.6400000000000001E-2</v>
      </c>
      <c r="E59">
        <v>1569.5002999999999</v>
      </c>
      <c r="F59" s="1"/>
      <c r="G59" s="2">
        <v>57</v>
      </c>
      <c r="H59" s="2">
        <v>-13.8025</v>
      </c>
      <c r="I59" s="2">
        <v>-2.01E-2</v>
      </c>
      <c r="J59">
        <v>1569.4996000000001</v>
      </c>
      <c r="L59">
        <f t="shared" si="1"/>
        <v>-1.8250000000000002E-2</v>
      </c>
      <c r="M59" s="11">
        <f t="shared" si="2"/>
        <v>-4.3111863083230804E-3</v>
      </c>
    </row>
    <row r="60" spans="1:22" x14ac:dyDescent="0.25">
      <c r="A60" s="2"/>
      <c r="B60" s="2">
        <v>58</v>
      </c>
      <c r="C60">
        <v>14.196300000000001</v>
      </c>
      <c r="D60">
        <v>-2.1299999999999999E-2</v>
      </c>
      <c r="E60">
        <v>1597.4987000000001</v>
      </c>
      <c r="F60" s="1"/>
      <c r="G60" s="2">
        <v>58</v>
      </c>
      <c r="H60" s="2">
        <v>-13.802</v>
      </c>
      <c r="I60" s="2">
        <v>-1.8499999999999999E-2</v>
      </c>
      <c r="J60">
        <v>1597.5006000000001</v>
      </c>
      <c r="L60">
        <f t="shared" si="1"/>
        <v>-1.9900000000000001E-2</v>
      </c>
      <c r="M60" s="11">
        <f t="shared" si="2"/>
        <v>-5.3003188651005353E-2</v>
      </c>
    </row>
    <row r="61" spans="1:22" x14ac:dyDescent="0.25">
      <c r="A61" s="2"/>
      <c r="B61" s="2">
        <v>59</v>
      </c>
      <c r="C61">
        <v>14.195600000000001</v>
      </c>
      <c r="D61">
        <v>-2.18E-2</v>
      </c>
      <c r="E61">
        <v>1625.4997000000001</v>
      </c>
      <c r="F61" s="1"/>
      <c r="G61" s="2">
        <v>59</v>
      </c>
      <c r="H61" s="2">
        <v>-13.8011</v>
      </c>
      <c r="I61" s="2">
        <v>-2.1999999999999999E-2</v>
      </c>
      <c r="J61">
        <v>1625.5</v>
      </c>
      <c r="L61">
        <f t="shared" si="1"/>
        <v>-2.1899999999999999E-2</v>
      </c>
      <c r="M61" s="11">
        <f t="shared" si="2"/>
        <v>-0.11547471855274286</v>
      </c>
    </row>
    <row r="62" spans="1:22" x14ac:dyDescent="0.25">
      <c r="A62" s="2"/>
      <c r="B62" s="2">
        <v>60</v>
      </c>
      <c r="C62">
        <v>14.197100000000001</v>
      </c>
      <c r="D62">
        <v>-2.1299999999999999E-2</v>
      </c>
      <c r="E62">
        <v>1653.5002999999999</v>
      </c>
      <c r="F62" s="1"/>
      <c r="G62" s="2">
        <v>60</v>
      </c>
      <c r="H62" s="2">
        <v>-13.8005</v>
      </c>
      <c r="I62" s="2">
        <v>-2.4799999999999999E-2</v>
      </c>
      <c r="J62">
        <v>1653.5014000000001</v>
      </c>
      <c r="L62">
        <f t="shared" si="1"/>
        <v>-2.3050000000000001E-2</v>
      </c>
      <c r="M62" s="11">
        <f t="shared" si="2"/>
        <v>-0.14448168152534649</v>
      </c>
    </row>
    <row r="63" spans="1:22" x14ac:dyDescent="0.25">
      <c r="A63" s="2"/>
      <c r="B63" s="2">
        <v>61</v>
      </c>
      <c r="C63">
        <v>14.196999999999999</v>
      </c>
      <c r="D63">
        <v>-2.1499999999999998E-2</v>
      </c>
      <c r="E63">
        <v>1681.4993999999999</v>
      </c>
      <c r="F63" s="1"/>
      <c r="G63" s="2">
        <v>61</v>
      </c>
      <c r="H63" s="2">
        <v>-13.8003</v>
      </c>
      <c r="I63" s="2">
        <v>-2.4299999999999999E-2</v>
      </c>
      <c r="J63">
        <v>1681.501</v>
      </c>
      <c r="L63">
        <f t="shared" si="1"/>
        <v>-2.2899999999999997E-2</v>
      </c>
      <c r="M63" s="11">
        <f t="shared" si="2"/>
        <v>-0.12230754213574518</v>
      </c>
    </row>
    <row r="64" spans="1:22" x14ac:dyDescent="0.25">
      <c r="A64" s="2"/>
      <c r="B64" s="2">
        <v>62</v>
      </c>
      <c r="C64">
        <v>14.1981</v>
      </c>
      <c r="D64">
        <v>-1.83E-2</v>
      </c>
      <c r="E64">
        <v>1709.5007000000001</v>
      </c>
      <c r="F64" s="1"/>
      <c r="G64" s="2">
        <v>62</v>
      </c>
      <c r="H64" s="2">
        <v>-13.8003</v>
      </c>
      <c r="I64" s="2">
        <v>-2.0500000000000001E-2</v>
      </c>
      <c r="J64">
        <v>1709.4997000000001</v>
      </c>
      <c r="L64">
        <f t="shared" si="1"/>
        <v>-1.9400000000000001E-2</v>
      </c>
      <c r="M64" s="11">
        <f t="shared" si="2"/>
        <v>3.1756361033383244E-2</v>
      </c>
    </row>
    <row r="65" spans="1:13" x14ac:dyDescent="0.25">
      <c r="A65" s="2"/>
      <c r="B65" s="2">
        <v>63</v>
      </c>
      <c r="C65">
        <v>14.198399999999999</v>
      </c>
      <c r="D65">
        <v>-2.18E-2</v>
      </c>
      <c r="E65">
        <v>1737.4997000000001</v>
      </c>
      <c r="F65" s="1"/>
      <c r="G65" s="2">
        <v>63</v>
      </c>
      <c r="H65" s="2">
        <v>-13.7987</v>
      </c>
      <c r="I65" s="2">
        <v>-2.3400000000000001E-2</v>
      </c>
      <c r="J65">
        <v>1737.5001</v>
      </c>
      <c r="L65">
        <f t="shared" si="1"/>
        <v>-2.2600000000000002E-2</v>
      </c>
      <c r="M65" s="11">
        <f t="shared" si="2"/>
        <v>-7.7959263356543226E-2</v>
      </c>
    </row>
    <row r="66" spans="1:13" x14ac:dyDescent="0.25">
      <c r="A66" s="2"/>
      <c r="B66" s="2">
        <v>64</v>
      </c>
      <c r="C66">
        <v>14.199199999999999</v>
      </c>
      <c r="D66">
        <v>-2.3599999999999999E-2</v>
      </c>
      <c r="E66">
        <v>1765.5006000000001</v>
      </c>
      <c r="F66" s="1"/>
      <c r="G66" s="2">
        <v>64</v>
      </c>
      <c r="H66" s="2">
        <v>-13.7981</v>
      </c>
      <c r="I66" s="2">
        <v>-2.3599999999999999E-2</v>
      </c>
      <c r="J66">
        <v>1765.5002999999999</v>
      </c>
      <c r="L66">
        <f t="shared" si="1"/>
        <v>-2.3599999999999999E-2</v>
      </c>
      <c r="M66" s="11">
        <f t="shared" si="2"/>
        <v>-0.10106071451812321</v>
      </c>
    </row>
    <row r="67" spans="1:13" x14ac:dyDescent="0.25">
      <c r="A67" s="2"/>
      <c r="B67" s="2">
        <v>65</v>
      </c>
      <c r="C67">
        <v>14.199400000000001</v>
      </c>
      <c r="D67">
        <v>-2.5499999999999998E-2</v>
      </c>
      <c r="E67">
        <v>1793.4992</v>
      </c>
      <c r="F67" s="1"/>
      <c r="G67" s="2">
        <v>65</v>
      </c>
      <c r="H67" s="2">
        <v>-13.798</v>
      </c>
      <c r="I67" s="2">
        <v>-2.6800000000000001E-2</v>
      </c>
      <c r="J67">
        <v>1793.5007000000001</v>
      </c>
      <c r="L67">
        <f t="shared" si="1"/>
        <v>-2.615E-2</v>
      </c>
      <c r="M67" s="11">
        <f t="shared" si="2"/>
        <v>-0.18518578772694727</v>
      </c>
    </row>
    <row r="68" spans="1:13" x14ac:dyDescent="0.25">
      <c r="A68" s="2"/>
      <c r="B68" s="2">
        <v>66</v>
      </c>
      <c r="C68">
        <v>14.2003</v>
      </c>
      <c r="D68">
        <v>-2.3300000000000001E-2</v>
      </c>
      <c r="E68">
        <v>1821.5</v>
      </c>
      <c r="F68" s="1"/>
      <c r="G68" s="2">
        <v>66</v>
      </c>
      <c r="H68" s="2">
        <v>-13.796900000000001</v>
      </c>
      <c r="I68" s="2">
        <v>-2.6800000000000001E-2</v>
      </c>
      <c r="J68">
        <v>1821.5001</v>
      </c>
      <c r="L68">
        <f t="shared" ref="L68:L124" si="4">(D68+I68)/2</f>
        <v>-2.5050000000000003E-2</v>
      </c>
      <c r="M68" s="11">
        <f t="shared" ref="M68:M124" si="5">(L68-0.005+$P$3*(G68-$G$3))*1000/25.4</f>
        <v>-0.12561007353419665</v>
      </c>
    </row>
    <row r="69" spans="1:13" x14ac:dyDescent="0.25">
      <c r="A69" s="2"/>
      <c r="B69" s="2">
        <v>67</v>
      </c>
      <c r="C69">
        <v>14.200900000000001</v>
      </c>
      <c r="D69">
        <v>-2.3900000000000001E-2</v>
      </c>
      <c r="E69">
        <v>1849.5002999999999</v>
      </c>
      <c r="F69" s="1"/>
      <c r="G69" s="2">
        <v>67</v>
      </c>
      <c r="H69" s="2">
        <v>-13.796900000000001</v>
      </c>
      <c r="I69" s="2">
        <v>-2.6800000000000001E-2</v>
      </c>
      <c r="J69">
        <v>1849.4996000000001</v>
      </c>
      <c r="L69">
        <f t="shared" si="4"/>
        <v>-2.5350000000000001E-2</v>
      </c>
      <c r="M69" s="11">
        <f t="shared" si="5"/>
        <v>-0.12115246957766643</v>
      </c>
    </row>
    <row r="70" spans="1:13" x14ac:dyDescent="0.25">
      <c r="A70" s="2"/>
      <c r="B70" s="2">
        <v>68</v>
      </c>
      <c r="C70">
        <v>14.2021</v>
      </c>
      <c r="D70">
        <v>-2.64E-2</v>
      </c>
      <c r="E70">
        <v>1877.5001999999999</v>
      </c>
      <c r="F70" s="1"/>
      <c r="G70" s="2">
        <v>68</v>
      </c>
      <c r="H70" s="2">
        <v>-13.796200000000001</v>
      </c>
      <c r="I70" s="2">
        <v>-2.75E-2</v>
      </c>
      <c r="J70">
        <v>1877.5</v>
      </c>
      <c r="L70">
        <f t="shared" si="4"/>
        <v>-2.6950000000000002E-2</v>
      </c>
      <c r="M70" s="11">
        <f t="shared" si="5"/>
        <v>-0.16787596798334078</v>
      </c>
    </row>
    <row r="71" spans="1:13" x14ac:dyDescent="0.25">
      <c r="A71" s="2"/>
      <c r="B71" s="2">
        <v>69</v>
      </c>
      <c r="C71">
        <v>14.201700000000001</v>
      </c>
      <c r="D71">
        <v>-2.7E-2</v>
      </c>
      <c r="E71">
        <v>1905.4997000000001</v>
      </c>
      <c r="F71" s="1"/>
      <c r="G71" s="2">
        <v>69</v>
      </c>
      <c r="H71" s="2">
        <v>-13.796200000000001</v>
      </c>
      <c r="I71" s="2">
        <v>-2.8400000000000002E-2</v>
      </c>
      <c r="J71">
        <v>1905.5002999999999</v>
      </c>
      <c r="L71">
        <f t="shared" si="4"/>
        <v>-2.7700000000000002E-2</v>
      </c>
      <c r="M71" s="11">
        <f t="shared" si="5"/>
        <v>-0.18113489945988154</v>
      </c>
    </row>
    <row r="72" spans="1:13" x14ac:dyDescent="0.25">
      <c r="A72" s="2"/>
      <c r="B72" s="2">
        <v>70</v>
      </c>
      <c r="C72">
        <v>14.2029</v>
      </c>
      <c r="D72">
        <v>-2.8299999999999999E-2</v>
      </c>
      <c r="E72">
        <v>1933.5001999999999</v>
      </c>
      <c r="F72" s="1"/>
      <c r="G72" s="2">
        <v>70</v>
      </c>
      <c r="H72" s="2">
        <v>-13.795500000000001</v>
      </c>
      <c r="I72" s="2">
        <v>-3.15E-2</v>
      </c>
      <c r="J72">
        <v>1933.5009</v>
      </c>
      <c r="L72">
        <f t="shared" si="4"/>
        <v>-2.9899999999999999E-2</v>
      </c>
      <c r="M72" s="11">
        <f t="shared" si="5"/>
        <v>-0.25148044510965045</v>
      </c>
    </row>
    <row r="73" spans="1:13" x14ac:dyDescent="0.25">
      <c r="A73" s="2"/>
      <c r="B73" s="2">
        <v>71</v>
      </c>
      <c r="C73">
        <v>14.202999999999999</v>
      </c>
      <c r="D73">
        <v>-2.29E-2</v>
      </c>
      <c r="E73">
        <v>1961.5</v>
      </c>
      <c r="F73" s="1"/>
      <c r="G73" s="2">
        <v>71</v>
      </c>
      <c r="H73" s="2">
        <v>-13.794700000000001</v>
      </c>
      <c r="I73" s="2">
        <v>-2.3800000000000002E-2</v>
      </c>
      <c r="J73">
        <v>1961.5003999999999</v>
      </c>
      <c r="L73">
        <f t="shared" si="4"/>
        <v>-2.3350000000000003E-2</v>
      </c>
      <c r="M73" s="11">
        <f t="shared" si="5"/>
        <v>2.2662198216958442E-2</v>
      </c>
    </row>
    <row r="74" spans="1:13" x14ac:dyDescent="0.25">
      <c r="A74" s="2"/>
      <c r="B74" s="2">
        <v>72</v>
      </c>
      <c r="C74">
        <v>14.2041</v>
      </c>
      <c r="D74">
        <v>-2.4299999999999999E-2</v>
      </c>
      <c r="E74">
        <v>1989.5006000000001</v>
      </c>
      <c r="F74" s="1"/>
      <c r="G74" s="2">
        <v>72</v>
      </c>
      <c r="H74" s="2">
        <v>-13.7943</v>
      </c>
      <c r="I74" s="2">
        <v>-2.7E-2</v>
      </c>
      <c r="J74">
        <v>1989.5005000000001</v>
      </c>
      <c r="L74">
        <f t="shared" si="4"/>
        <v>-2.5649999999999999E-2</v>
      </c>
      <c r="M74" s="11">
        <f t="shared" si="5"/>
        <v>-5.1620355306826238E-2</v>
      </c>
    </row>
    <row r="75" spans="1:13" x14ac:dyDescent="0.25">
      <c r="A75" s="2"/>
      <c r="B75" s="2">
        <v>73</v>
      </c>
      <c r="C75">
        <v>14.2051</v>
      </c>
      <c r="D75">
        <v>-2.6499999999999999E-2</v>
      </c>
      <c r="E75">
        <v>2017.5</v>
      </c>
      <c r="F75" s="1"/>
      <c r="G75" s="2">
        <v>73</v>
      </c>
      <c r="H75" s="2">
        <v>-13.793100000000001</v>
      </c>
      <c r="I75" s="2">
        <v>-2.8400000000000002E-2</v>
      </c>
      <c r="J75">
        <v>2017.5007000000001</v>
      </c>
      <c r="L75">
        <f t="shared" si="4"/>
        <v>-2.7450000000000002E-2</v>
      </c>
      <c r="M75" s="11">
        <f t="shared" si="5"/>
        <v>-0.10621786946053217</v>
      </c>
    </row>
    <row r="76" spans="1:13" x14ac:dyDescent="0.25">
      <c r="A76" s="2"/>
      <c r="B76" s="2">
        <v>74</v>
      </c>
      <c r="C76">
        <v>14.2049</v>
      </c>
      <c r="D76">
        <v>-2.75E-2</v>
      </c>
      <c r="E76">
        <v>2045.5011</v>
      </c>
      <c r="F76" s="1"/>
      <c r="G76" s="2">
        <v>74</v>
      </c>
      <c r="H76" s="2">
        <v>-13.792400000000001</v>
      </c>
      <c r="I76" s="2">
        <v>-2.86E-2</v>
      </c>
      <c r="J76">
        <v>2045.5003999999999</v>
      </c>
      <c r="L76">
        <f t="shared" si="4"/>
        <v>-2.8049999999999999E-2</v>
      </c>
      <c r="M76" s="11">
        <f t="shared" si="5"/>
        <v>-0.11357128912604912</v>
      </c>
    </row>
    <row r="77" spans="1:13" x14ac:dyDescent="0.25">
      <c r="A77" s="2"/>
      <c r="B77" s="2">
        <v>75</v>
      </c>
      <c r="C77">
        <v>14.2058</v>
      </c>
      <c r="D77">
        <v>-2.4E-2</v>
      </c>
      <c r="E77">
        <v>2073.5003000000002</v>
      </c>
      <c r="F77" s="1"/>
      <c r="G77" s="2">
        <v>75</v>
      </c>
      <c r="H77" s="2">
        <v>-13.791700000000001</v>
      </c>
      <c r="I77" s="2">
        <v>-2.3699999999999999E-2</v>
      </c>
      <c r="J77">
        <v>2073.5001999999999</v>
      </c>
      <c r="L77">
        <f t="shared" si="4"/>
        <v>-2.385E-2</v>
      </c>
      <c r="M77" s="11">
        <f t="shared" si="5"/>
        <v>6.8051669161189654E-2</v>
      </c>
    </row>
    <row r="78" spans="1:13" x14ac:dyDescent="0.25">
      <c r="A78" s="2"/>
      <c r="B78" s="2">
        <v>76</v>
      </c>
      <c r="C78">
        <v>14.206300000000001</v>
      </c>
      <c r="D78">
        <v>-2.8799999999999999E-2</v>
      </c>
      <c r="E78">
        <v>2101.5001000000002</v>
      </c>
      <c r="F78" s="1"/>
      <c r="G78" s="2">
        <v>76</v>
      </c>
      <c r="H78" s="2">
        <v>-13.7912</v>
      </c>
      <c r="I78" s="2">
        <v>-3.0700000000000002E-2</v>
      </c>
      <c r="J78">
        <v>2101.5007000000001</v>
      </c>
      <c r="L78">
        <f t="shared" si="4"/>
        <v>-2.9749999999999999E-2</v>
      </c>
      <c r="M78" s="11">
        <f t="shared" si="5"/>
        <v>-0.14796316782716179</v>
      </c>
    </row>
    <row r="79" spans="1:13" x14ac:dyDescent="0.25">
      <c r="A79" s="2"/>
      <c r="B79" s="2">
        <v>77</v>
      </c>
      <c r="C79">
        <v>14.2064</v>
      </c>
      <c r="D79">
        <v>-2.23E-2</v>
      </c>
      <c r="E79">
        <v>2129.5007000000001</v>
      </c>
      <c r="F79" s="1"/>
      <c r="G79" s="2">
        <v>77</v>
      </c>
      <c r="H79" s="2">
        <v>-13.7911</v>
      </c>
      <c r="I79" s="2">
        <v>-2.47E-2</v>
      </c>
      <c r="J79">
        <v>2129.5</v>
      </c>
      <c r="L79">
        <f t="shared" si="4"/>
        <v>-2.35E-2</v>
      </c>
      <c r="M79" s="11">
        <f t="shared" si="5"/>
        <v>0.11436845187739968</v>
      </c>
    </row>
    <row r="80" spans="1:13" x14ac:dyDescent="0.25">
      <c r="A80" s="2"/>
      <c r="B80" s="2">
        <v>78</v>
      </c>
      <c r="C80">
        <v>14.207700000000001</v>
      </c>
      <c r="D80">
        <v>-2.5899999999999999E-2</v>
      </c>
      <c r="E80">
        <v>2157.5001000000002</v>
      </c>
      <c r="F80" s="1"/>
      <c r="G80" s="2">
        <v>78</v>
      </c>
      <c r="H80" s="2">
        <v>-13.79</v>
      </c>
      <c r="I80" s="2">
        <v>-2.3599999999999999E-2</v>
      </c>
      <c r="J80">
        <v>2157.5009</v>
      </c>
      <c r="L80">
        <f t="shared" si="4"/>
        <v>-2.4750000000000001E-2</v>
      </c>
      <c r="M80" s="11">
        <f t="shared" si="5"/>
        <v>8.1424481030780302E-2</v>
      </c>
    </row>
    <row r="81" spans="1:13" x14ac:dyDescent="0.25">
      <c r="A81" s="2"/>
      <c r="B81" s="2">
        <v>79</v>
      </c>
      <c r="C81">
        <v>14.207599999999999</v>
      </c>
      <c r="D81">
        <v>-2.6599999999999999E-2</v>
      </c>
      <c r="E81">
        <v>2185.5007000000001</v>
      </c>
      <c r="F81" s="1"/>
      <c r="G81" s="2">
        <v>79</v>
      </c>
      <c r="H81" s="2">
        <v>-13.7902</v>
      </c>
      <c r="I81" s="2">
        <v>-2.2499999999999999E-2</v>
      </c>
      <c r="J81">
        <v>2185.5007000000001</v>
      </c>
      <c r="L81">
        <f t="shared" si="4"/>
        <v>-2.4549999999999999E-2</v>
      </c>
      <c r="M81" s="11">
        <f t="shared" si="5"/>
        <v>0.10556712435738942</v>
      </c>
    </row>
    <row r="82" spans="1:13" x14ac:dyDescent="0.25">
      <c r="A82" s="2"/>
      <c r="B82" s="2">
        <v>80</v>
      </c>
      <c r="C82">
        <v>14.2089</v>
      </c>
      <c r="D82">
        <v>-2.9700000000000001E-2</v>
      </c>
      <c r="E82">
        <v>2213.4996999999998</v>
      </c>
      <c r="F82" s="1"/>
      <c r="G82" s="2">
        <v>80</v>
      </c>
      <c r="H82" s="2">
        <v>-13.7895</v>
      </c>
      <c r="I82" s="2">
        <v>-3.0700000000000002E-2</v>
      </c>
      <c r="J82">
        <v>2213.5009</v>
      </c>
      <c r="L82">
        <f t="shared" si="4"/>
        <v>-3.0200000000000001E-2</v>
      </c>
      <c r="M82" s="11">
        <f t="shared" si="5"/>
        <v>-0.10060519294592292</v>
      </c>
    </row>
    <row r="83" spans="1:13" x14ac:dyDescent="0.25">
      <c r="A83" s="2"/>
      <c r="B83" s="2">
        <v>81</v>
      </c>
      <c r="C83">
        <v>14.208600000000001</v>
      </c>
      <c r="D83">
        <v>-1.49E-2</v>
      </c>
      <c r="E83">
        <v>2241.5003999999999</v>
      </c>
      <c r="F83" s="1"/>
      <c r="G83" s="2">
        <v>81</v>
      </c>
      <c r="H83" s="2">
        <v>-13.7897</v>
      </c>
      <c r="I83" s="2">
        <v>-1.55E-2</v>
      </c>
      <c r="J83">
        <v>2241.5007999999998</v>
      </c>
      <c r="L83">
        <f t="shared" si="4"/>
        <v>-1.52E-2</v>
      </c>
      <c r="M83" s="11">
        <f t="shared" si="5"/>
        <v>0.50621461573501669</v>
      </c>
    </row>
    <row r="84" spans="1:13" x14ac:dyDescent="0.25">
      <c r="A84" s="2"/>
      <c r="B84" s="2">
        <v>82</v>
      </c>
      <c r="C84">
        <v>14.2095</v>
      </c>
      <c r="D84">
        <v>-1.8100000000000002E-2</v>
      </c>
      <c r="E84">
        <v>2269.5003000000002</v>
      </c>
      <c r="F84" s="1"/>
      <c r="G84" s="2">
        <v>82</v>
      </c>
      <c r="H84" s="2">
        <v>-13.787699999999999</v>
      </c>
      <c r="I84" s="2">
        <v>-1.2699999999999999E-2</v>
      </c>
      <c r="J84">
        <v>2269.5009</v>
      </c>
      <c r="L84">
        <f t="shared" si="4"/>
        <v>-1.54E-2</v>
      </c>
      <c r="M84" s="11">
        <f t="shared" si="5"/>
        <v>0.5146092275655626</v>
      </c>
    </row>
    <row r="85" spans="1:13" x14ac:dyDescent="0.25">
      <c r="A85" s="2"/>
      <c r="B85" s="2">
        <v>83</v>
      </c>
      <c r="C85">
        <v>14.2097</v>
      </c>
      <c r="D85">
        <v>-1.26E-2</v>
      </c>
      <c r="E85">
        <v>2297.5001999999999</v>
      </c>
      <c r="F85" s="1"/>
      <c r="G85" s="2">
        <v>83</v>
      </c>
      <c r="H85" s="2">
        <v>-13.7873</v>
      </c>
      <c r="I85" s="2">
        <v>-8.2000000000000007E-3</v>
      </c>
      <c r="J85">
        <v>2297.5007000000001</v>
      </c>
      <c r="L85">
        <f t="shared" si="4"/>
        <v>-1.04E-2</v>
      </c>
      <c r="M85" s="11">
        <f t="shared" si="5"/>
        <v>0.72772824884492771</v>
      </c>
    </row>
    <row r="86" spans="1:13" x14ac:dyDescent="0.25">
      <c r="A86" s="2"/>
      <c r="B86" s="2">
        <v>84</v>
      </c>
      <c r="C86">
        <v>14.210100000000001</v>
      </c>
      <c r="D86">
        <v>-1.43E-2</v>
      </c>
      <c r="E86">
        <v>2325.5005999999998</v>
      </c>
      <c r="F86" s="1"/>
      <c r="G86" s="2">
        <v>84</v>
      </c>
      <c r="H86" s="2">
        <v>-13.7872</v>
      </c>
      <c r="I86" s="2">
        <v>-1.14E-2</v>
      </c>
      <c r="J86">
        <v>2325.5007999999998</v>
      </c>
      <c r="L86">
        <f t="shared" si="4"/>
        <v>-1.285E-2</v>
      </c>
      <c r="M86" s="11">
        <f t="shared" si="5"/>
        <v>0.64754018351011933</v>
      </c>
    </row>
    <row r="87" spans="1:13" x14ac:dyDescent="0.25">
      <c r="A87" s="2"/>
      <c r="B87" s="2">
        <v>85</v>
      </c>
      <c r="C87">
        <v>14.211</v>
      </c>
      <c r="D87">
        <v>-1.5900000000000001E-2</v>
      </c>
      <c r="E87">
        <v>2353.5005000000001</v>
      </c>
      <c r="F87" s="1"/>
      <c r="G87" s="2">
        <v>85</v>
      </c>
      <c r="H87" s="2">
        <v>-13.786099999999999</v>
      </c>
      <c r="I87" s="2">
        <v>-1.03E-2</v>
      </c>
      <c r="J87">
        <v>2353.5005999999998</v>
      </c>
      <c r="L87">
        <f t="shared" si="4"/>
        <v>-1.3100000000000001E-2</v>
      </c>
      <c r="M87" s="11">
        <f t="shared" si="5"/>
        <v>0.65396629140365747</v>
      </c>
    </row>
    <row r="88" spans="1:13" x14ac:dyDescent="0.25">
      <c r="A88" s="2"/>
      <c r="B88" s="2">
        <v>86</v>
      </c>
      <c r="C88">
        <v>14.2119</v>
      </c>
      <c r="D88">
        <v>-1.09E-2</v>
      </c>
      <c r="E88">
        <v>2381.5003000000002</v>
      </c>
      <c r="F88" s="1"/>
      <c r="G88" s="2">
        <v>86</v>
      </c>
      <c r="H88" s="2">
        <v>-13.7852</v>
      </c>
      <c r="I88" s="2">
        <v>-6.0000000000000001E-3</v>
      </c>
      <c r="J88">
        <v>2381.5009</v>
      </c>
      <c r="L88">
        <f t="shared" si="4"/>
        <v>-8.4499999999999992E-3</v>
      </c>
      <c r="M88" s="11">
        <f t="shared" si="5"/>
        <v>0.85330578512396704</v>
      </c>
    </row>
    <row r="89" spans="1:13" x14ac:dyDescent="0.25">
      <c r="A89" s="2"/>
      <c r="B89" s="2">
        <v>87</v>
      </c>
      <c r="C89">
        <v>14.2127</v>
      </c>
      <c r="D89">
        <v>-4.0000000000000001E-3</v>
      </c>
      <c r="E89">
        <v>2409.5003999999999</v>
      </c>
      <c r="F89" s="1"/>
      <c r="G89" s="2">
        <v>87</v>
      </c>
      <c r="H89" s="2">
        <v>-13.7851</v>
      </c>
      <c r="I89" s="2">
        <v>-5.5999999999999999E-3</v>
      </c>
      <c r="J89">
        <v>2409.5007000000001</v>
      </c>
      <c r="L89">
        <f t="shared" si="4"/>
        <v>-4.8000000000000004E-3</v>
      </c>
      <c r="M89" s="11">
        <f t="shared" si="5"/>
        <v>1.0132752001041194</v>
      </c>
    </row>
    <row r="90" spans="1:13" x14ac:dyDescent="0.25">
      <c r="A90" s="2"/>
      <c r="B90" s="2">
        <v>88</v>
      </c>
      <c r="C90">
        <v>14.213900000000001</v>
      </c>
      <c r="D90">
        <v>-3.0999999999999999E-3</v>
      </c>
      <c r="E90">
        <v>2437.4994999999999</v>
      </c>
      <c r="F90" s="1"/>
      <c r="G90" s="2">
        <v>88</v>
      </c>
      <c r="H90" s="2">
        <v>-13.7844</v>
      </c>
      <c r="I90" s="2">
        <v>1.1999999999999999E-3</v>
      </c>
      <c r="J90">
        <v>2437.5007999999998</v>
      </c>
      <c r="L90">
        <f t="shared" si="4"/>
        <v>-9.5E-4</v>
      </c>
      <c r="M90" s="11">
        <f t="shared" si="5"/>
        <v>1.1811186308323032</v>
      </c>
    </row>
    <row r="91" spans="1:13" x14ac:dyDescent="0.25">
      <c r="A91" s="2"/>
      <c r="B91" s="2">
        <v>89</v>
      </c>
      <c r="C91">
        <v>14.2134</v>
      </c>
      <c r="D91">
        <v>-2.5000000000000001E-3</v>
      </c>
      <c r="E91">
        <v>2465.5003999999999</v>
      </c>
      <c r="F91" s="1"/>
      <c r="G91" s="2">
        <v>89</v>
      </c>
      <c r="H91" s="2">
        <v>-13.7837</v>
      </c>
      <c r="I91" s="2">
        <v>-1.9E-3</v>
      </c>
      <c r="J91">
        <v>2465.5003000000002</v>
      </c>
      <c r="L91">
        <f t="shared" si="4"/>
        <v>-2.2000000000000001E-3</v>
      </c>
      <c r="M91" s="11">
        <f t="shared" si="5"/>
        <v>1.1481746599856839</v>
      </c>
    </row>
    <row r="92" spans="1:13" x14ac:dyDescent="0.25">
      <c r="A92" s="2"/>
      <c r="B92" s="2">
        <v>90</v>
      </c>
      <c r="C92">
        <v>14.2136</v>
      </c>
      <c r="D92">
        <v>1.5E-3</v>
      </c>
      <c r="E92">
        <v>2493.4996000000001</v>
      </c>
      <c r="F92" s="1"/>
      <c r="G92" s="2">
        <v>90</v>
      </c>
      <c r="H92" s="2">
        <v>-13.7835</v>
      </c>
      <c r="I92" s="2">
        <v>3.8999999999999998E-3</v>
      </c>
      <c r="J92">
        <v>2493.5001999999999</v>
      </c>
      <c r="L92">
        <f t="shared" si="4"/>
        <v>2.7000000000000001E-3</v>
      </c>
      <c r="M92" s="11">
        <f t="shared" si="5"/>
        <v>1.3573566733910329</v>
      </c>
    </row>
    <row r="93" spans="1:13" x14ac:dyDescent="0.25">
      <c r="A93" s="2"/>
      <c r="B93" s="2">
        <v>91</v>
      </c>
      <c r="C93">
        <v>14.215299999999999</v>
      </c>
      <c r="D93">
        <v>-2E-3</v>
      </c>
      <c r="E93">
        <v>2521.4992999999999</v>
      </c>
      <c r="F93" s="1"/>
      <c r="G93" s="2">
        <v>91</v>
      </c>
      <c r="H93" s="2">
        <v>-13.783099999999999</v>
      </c>
      <c r="I93" s="2">
        <v>1.6999999999999999E-3</v>
      </c>
      <c r="J93">
        <v>2521.5009</v>
      </c>
      <c r="L93">
        <f t="shared" si="4"/>
        <v>-1.5000000000000007E-4</v>
      </c>
      <c r="M93" s="11">
        <f t="shared" si="5"/>
        <v>1.2614205765601616</v>
      </c>
    </row>
    <row r="94" spans="1:13" x14ac:dyDescent="0.25">
      <c r="A94" s="2"/>
      <c r="B94" s="2">
        <v>92</v>
      </c>
      <c r="C94">
        <v>14.2151</v>
      </c>
      <c r="D94">
        <v>5.0000000000000001E-4</v>
      </c>
      <c r="E94">
        <v>2549.5005999999998</v>
      </c>
      <c r="F94" s="1"/>
      <c r="G94" s="2">
        <v>92</v>
      </c>
      <c r="H94" s="2">
        <v>-13.782500000000001</v>
      </c>
      <c r="I94" s="2">
        <v>4.4000000000000003E-3</v>
      </c>
      <c r="J94">
        <v>2549.5001999999999</v>
      </c>
      <c r="L94">
        <f t="shared" si="4"/>
        <v>2.4499999999999999E-3</v>
      </c>
      <c r="M94" s="11">
        <f t="shared" si="5"/>
        <v>1.3800514088631486</v>
      </c>
    </row>
    <row r="95" spans="1:13" x14ac:dyDescent="0.25">
      <c r="A95" s="2"/>
      <c r="B95" s="2">
        <v>93</v>
      </c>
      <c r="C95">
        <v>14.2158</v>
      </c>
      <c r="D95">
        <v>2.0999999999999999E-3</v>
      </c>
      <c r="E95">
        <v>2577.4996999999998</v>
      </c>
      <c r="F95" s="1"/>
      <c r="G95" s="2">
        <v>93</v>
      </c>
      <c r="H95" s="2">
        <v>-13.780900000000001</v>
      </c>
      <c r="I95" s="2">
        <v>6.4999999999999997E-3</v>
      </c>
      <c r="J95">
        <v>2577.5003000000002</v>
      </c>
      <c r="L95">
        <f t="shared" si="4"/>
        <v>4.3E-3</v>
      </c>
      <c r="M95" s="11">
        <f t="shared" si="5"/>
        <v>1.4691546821110175</v>
      </c>
    </row>
    <row r="96" spans="1:13" x14ac:dyDescent="0.25">
      <c r="A96" s="2"/>
      <c r="B96" s="2">
        <v>94</v>
      </c>
      <c r="C96">
        <v>14.216699999999999</v>
      </c>
      <c r="D96">
        <v>7.4000000000000003E-3</v>
      </c>
      <c r="E96">
        <v>2605.5011</v>
      </c>
      <c r="F96" s="1"/>
      <c r="G96" s="2">
        <v>94</v>
      </c>
      <c r="H96" s="2">
        <v>-13.780900000000001</v>
      </c>
      <c r="I96" s="2">
        <v>9.4000000000000004E-3</v>
      </c>
      <c r="J96">
        <v>2605.5009</v>
      </c>
      <c r="L96">
        <f t="shared" si="4"/>
        <v>8.4000000000000012E-3</v>
      </c>
      <c r="M96" s="11">
        <f t="shared" si="5"/>
        <v>1.6468406325242406</v>
      </c>
    </row>
    <row r="97" spans="1:13" x14ac:dyDescent="0.25">
      <c r="A97" s="2"/>
      <c r="B97" s="2">
        <v>95</v>
      </c>
      <c r="C97">
        <v>14.2166</v>
      </c>
      <c r="D97">
        <v>7.9000000000000008E-3</v>
      </c>
      <c r="E97">
        <v>2633.4998999999998</v>
      </c>
      <c r="F97" s="1"/>
      <c r="G97" s="2">
        <v>95</v>
      </c>
      <c r="H97" s="2">
        <v>-13.7805</v>
      </c>
      <c r="I97" s="2">
        <v>4.1999999999999997E-3</v>
      </c>
      <c r="J97">
        <v>2633.5</v>
      </c>
      <c r="L97">
        <f t="shared" si="4"/>
        <v>6.0499999999999998E-3</v>
      </c>
      <c r="M97" s="11">
        <f t="shared" si="5"/>
        <v>1.5705895750634482</v>
      </c>
    </row>
    <row r="98" spans="1:13" x14ac:dyDescent="0.25">
      <c r="A98" s="2"/>
      <c r="B98" s="2">
        <v>96</v>
      </c>
      <c r="C98">
        <v>14.2174</v>
      </c>
      <c r="D98">
        <v>5.1999999999999998E-3</v>
      </c>
      <c r="E98">
        <v>2661.5003999999999</v>
      </c>
      <c r="F98" s="1"/>
      <c r="G98" s="2">
        <v>96</v>
      </c>
      <c r="H98" s="2">
        <v>-13.7804</v>
      </c>
      <c r="I98" s="2">
        <v>1.0699999999999999E-2</v>
      </c>
      <c r="J98">
        <v>2661.5007999999998</v>
      </c>
      <c r="L98">
        <f t="shared" si="4"/>
        <v>7.9499999999999987E-3</v>
      </c>
      <c r="M98" s="11">
        <f t="shared" si="5"/>
        <v>1.6616613522483243</v>
      </c>
    </row>
    <row r="99" spans="1:13" x14ac:dyDescent="0.25">
      <c r="A99" s="2"/>
      <c r="B99" s="2">
        <v>97</v>
      </c>
      <c r="C99">
        <v>14.2189</v>
      </c>
      <c r="D99">
        <v>8.2000000000000007E-3</v>
      </c>
      <c r="E99">
        <v>2689.4996999999998</v>
      </c>
      <c r="F99" s="1"/>
      <c r="G99" s="2">
        <v>97</v>
      </c>
      <c r="H99" s="2">
        <v>-13.779199999999999</v>
      </c>
      <c r="I99" s="2">
        <v>9.2999999999999992E-3</v>
      </c>
      <c r="J99">
        <v>2689.5007999999998</v>
      </c>
      <c r="L99">
        <f t="shared" si="4"/>
        <v>8.7500000000000008E-3</v>
      </c>
      <c r="M99" s="11">
        <f t="shared" si="5"/>
        <v>1.709426042819028</v>
      </c>
    </row>
    <row r="100" spans="1:13" x14ac:dyDescent="0.25">
      <c r="A100" s="2"/>
      <c r="B100" s="2">
        <v>98</v>
      </c>
      <c r="C100">
        <v>14.2181</v>
      </c>
      <c r="D100">
        <v>9.5999999999999992E-3</v>
      </c>
      <c r="E100">
        <v>2717.4994999999999</v>
      </c>
      <c r="F100" s="1"/>
      <c r="G100" s="2">
        <v>98</v>
      </c>
      <c r="H100" s="2">
        <v>-13.778700000000001</v>
      </c>
      <c r="I100" s="2">
        <v>1.2999999999999999E-2</v>
      </c>
      <c r="J100">
        <v>2717.5007000000001</v>
      </c>
      <c r="L100">
        <f t="shared" si="4"/>
        <v>1.1299999999999999E-2</v>
      </c>
      <c r="M100" s="11">
        <f t="shared" si="5"/>
        <v>1.8260883711850071</v>
      </c>
    </row>
    <row r="101" spans="1:13" x14ac:dyDescent="0.25">
      <c r="A101" s="2"/>
      <c r="B101" s="2">
        <v>99</v>
      </c>
      <c r="C101">
        <v>14.2193</v>
      </c>
      <c r="D101">
        <v>9.2999999999999992E-3</v>
      </c>
      <c r="E101">
        <v>2745.5007999999998</v>
      </c>
      <c r="F101" s="1"/>
      <c r="G101" s="2">
        <v>99</v>
      </c>
      <c r="H101" s="2">
        <v>-13.777900000000001</v>
      </c>
      <c r="I101" s="2">
        <v>1.5100000000000001E-2</v>
      </c>
      <c r="J101">
        <v>2745.5010000000002</v>
      </c>
      <c r="L101">
        <f t="shared" si="4"/>
        <v>1.2199999999999999E-2</v>
      </c>
      <c r="M101" s="11">
        <f t="shared" si="5"/>
        <v>1.8777900696297263</v>
      </c>
    </row>
    <row r="102" spans="1:13" x14ac:dyDescent="0.25">
      <c r="A102" s="2"/>
      <c r="B102" s="2">
        <v>100</v>
      </c>
      <c r="C102">
        <v>14.219799999999999</v>
      </c>
      <c r="D102">
        <v>6.0000000000000001E-3</v>
      </c>
      <c r="E102">
        <v>2773.5003999999999</v>
      </c>
      <c r="F102" s="1"/>
      <c r="G102" s="2">
        <v>100</v>
      </c>
      <c r="H102" s="2">
        <v>-13.7776</v>
      </c>
      <c r="I102" s="2">
        <v>1.0800000000000001E-2</v>
      </c>
      <c r="J102">
        <v>2773.5005999999998</v>
      </c>
      <c r="L102">
        <f t="shared" si="4"/>
        <v>8.4000000000000012E-3</v>
      </c>
      <c r="M102" s="11">
        <f t="shared" si="5"/>
        <v>1.7444523979957056</v>
      </c>
    </row>
    <row r="103" spans="1:13" x14ac:dyDescent="0.25">
      <c r="A103" s="2"/>
      <c r="B103" s="2">
        <v>101</v>
      </c>
      <c r="C103">
        <v>14.223599999999999</v>
      </c>
      <c r="D103">
        <v>9.9000000000000008E-3</v>
      </c>
      <c r="E103">
        <v>2801.4982</v>
      </c>
      <c r="F103" s="1"/>
      <c r="G103" s="2">
        <v>101</v>
      </c>
      <c r="H103" s="2">
        <v>-13.775700000000001</v>
      </c>
      <c r="I103" s="2">
        <v>1.5599999999999999E-2</v>
      </c>
      <c r="J103">
        <v>2801.4992999999999</v>
      </c>
      <c r="L103">
        <f t="shared" si="4"/>
        <v>1.2750000000000001E-2</v>
      </c>
      <c r="M103" s="11">
        <f t="shared" si="5"/>
        <v>1.9319808680939679</v>
      </c>
    </row>
    <row r="104" spans="1:13" x14ac:dyDescent="0.25">
      <c r="A104" s="2"/>
      <c r="B104" s="2">
        <v>102</v>
      </c>
      <c r="C104">
        <v>14.2219</v>
      </c>
      <c r="D104">
        <v>8.6999999999999994E-3</v>
      </c>
      <c r="E104">
        <v>2829.4996000000001</v>
      </c>
      <c r="F104" s="1"/>
      <c r="G104" s="2">
        <v>102</v>
      </c>
      <c r="H104" s="2">
        <v>-13.7758</v>
      </c>
      <c r="I104" s="2">
        <v>1.6500000000000001E-2</v>
      </c>
      <c r="J104">
        <v>2829.5003000000002</v>
      </c>
      <c r="L104">
        <f t="shared" si="4"/>
        <v>1.26E-2</v>
      </c>
      <c r="M104" s="11">
        <f t="shared" si="5"/>
        <v>1.9423439838615217</v>
      </c>
    </row>
    <row r="105" spans="1:13" x14ac:dyDescent="0.25">
      <c r="A105" s="2"/>
      <c r="B105" s="2">
        <v>103</v>
      </c>
      <c r="C105">
        <v>14.221500000000001</v>
      </c>
      <c r="D105">
        <v>8.8000000000000005E-3</v>
      </c>
      <c r="E105">
        <v>2857.4996999999998</v>
      </c>
      <c r="F105" s="1"/>
      <c r="G105" s="2">
        <v>103</v>
      </c>
      <c r="H105" s="2">
        <v>-13.775399999999999</v>
      </c>
      <c r="I105" s="2">
        <v>1.46E-2</v>
      </c>
      <c r="J105">
        <v>2857.5003999999999</v>
      </c>
      <c r="L105">
        <f t="shared" si="4"/>
        <v>1.17E-2</v>
      </c>
      <c r="M105" s="11">
        <f t="shared" si="5"/>
        <v>1.9231795405739573</v>
      </c>
    </row>
    <row r="106" spans="1:13" x14ac:dyDescent="0.25">
      <c r="A106" s="2"/>
      <c r="B106" s="2">
        <v>104</v>
      </c>
      <c r="C106">
        <v>14.222200000000001</v>
      </c>
      <c r="D106">
        <v>1.26E-2</v>
      </c>
      <c r="E106">
        <v>2885.5007999999998</v>
      </c>
      <c r="F106" s="1"/>
      <c r="G106" s="2">
        <v>104</v>
      </c>
      <c r="H106" s="2">
        <v>-13.7745</v>
      </c>
      <c r="I106" s="2">
        <v>1.9699999999999999E-2</v>
      </c>
      <c r="J106">
        <v>2885.5007999999998</v>
      </c>
      <c r="L106">
        <f t="shared" si="4"/>
        <v>1.6149999999999998E-2</v>
      </c>
      <c r="M106" s="11">
        <f t="shared" si="5"/>
        <v>2.1146450185462355</v>
      </c>
    </row>
    <row r="107" spans="1:13" x14ac:dyDescent="0.25">
      <c r="A107" s="2"/>
      <c r="B107" s="2">
        <v>105</v>
      </c>
      <c r="C107">
        <v>14.222099999999999</v>
      </c>
      <c r="D107">
        <v>1.3599999999999999E-2</v>
      </c>
      <c r="E107">
        <v>2913.5003999999999</v>
      </c>
      <c r="F107" s="1"/>
      <c r="G107" s="2">
        <v>105</v>
      </c>
      <c r="H107" s="2">
        <v>-13.775399999999999</v>
      </c>
      <c r="I107" s="2">
        <v>1.66E-2</v>
      </c>
      <c r="J107">
        <v>2913.5001999999999</v>
      </c>
      <c r="L107">
        <f t="shared" si="4"/>
        <v>1.5099999999999999E-2</v>
      </c>
      <c r="M107" s="11">
        <f t="shared" si="5"/>
        <v>2.089575063447648</v>
      </c>
    </row>
    <row r="108" spans="1:13" x14ac:dyDescent="0.25">
      <c r="A108" s="2"/>
      <c r="B108" s="2">
        <v>106</v>
      </c>
      <c r="C108">
        <v>14.224</v>
      </c>
      <c r="D108">
        <v>1.7999999999999999E-2</v>
      </c>
      <c r="E108">
        <v>2941.5003999999999</v>
      </c>
      <c r="F108" s="1"/>
      <c r="G108" s="2">
        <v>106</v>
      </c>
      <c r="H108" s="2">
        <v>-13.773899999999999</v>
      </c>
      <c r="I108" s="2">
        <v>2.4199999999999999E-2</v>
      </c>
      <c r="J108">
        <v>2941.5001999999999</v>
      </c>
      <c r="L108">
        <f t="shared" si="4"/>
        <v>2.1100000000000001E-2</v>
      </c>
      <c r="M108" s="11">
        <f t="shared" si="5"/>
        <v>2.3420641634671697</v>
      </c>
    </row>
    <row r="109" spans="1:13" x14ac:dyDescent="0.25">
      <c r="A109" s="2"/>
      <c r="B109" s="2">
        <v>107</v>
      </c>
      <c r="C109">
        <v>14.224</v>
      </c>
      <c r="D109">
        <v>1.7000000000000001E-2</v>
      </c>
      <c r="E109">
        <v>2969.5005000000001</v>
      </c>
      <c r="F109" s="1"/>
      <c r="G109" s="2">
        <v>107</v>
      </c>
      <c r="H109" s="2">
        <v>-13.773300000000001</v>
      </c>
      <c r="I109" s="2">
        <v>2.1000000000000001E-2</v>
      </c>
      <c r="J109">
        <v>2969.5014000000001</v>
      </c>
      <c r="L109">
        <f t="shared" si="4"/>
        <v>1.9000000000000003E-2</v>
      </c>
      <c r="M109" s="11">
        <f t="shared" si="5"/>
        <v>2.2756556256914169</v>
      </c>
    </row>
    <row r="110" spans="1:13" x14ac:dyDescent="0.25">
      <c r="A110" s="2"/>
      <c r="B110" s="2">
        <v>108</v>
      </c>
      <c r="C110">
        <v>14.223699999999999</v>
      </c>
      <c r="D110">
        <v>2.0400000000000001E-2</v>
      </c>
      <c r="E110">
        <v>2997.5</v>
      </c>
      <c r="F110" s="1"/>
      <c r="G110" s="2">
        <v>108</v>
      </c>
      <c r="H110" s="2">
        <v>-13.773300000000001</v>
      </c>
      <c r="I110" s="2">
        <v>2.3699999999999999E-2</v>
      </c>
      <c r="J110">
        <v>2997.5003000000002</v>
      </c>
      <c r="L110">
        <f t="shared" si="4"/>
        <v>2.205E-2</v>
      </c>
      <c r="M110" s="11">
        <f t="shared" si="5"/>
        <v>2.4120029934274747</v>
      </c>
    </row>
    <row r="111" spans="1:13" x14ac:dyDescent="0.25">
      <c r="A111" s="2"/>
      <c r="B111" s="2">
        <v>109</v>
      </c>
      <c r="C111">
        <v>14.2247</v>
      </c>
      <c r="D111">
        <v>2.1899999999999999E-2</v>
      </c>
      <c r="E111">
        <v>3025.4998999999998</v>
      </c>
      <c r="F111" s="1"/>
      <c r="G111" s="2">
        <v>109</v>
      </c>
      <c r="H111" s="2">
        <v>-13.7714</v>
      </c>
      <c r="I111" s="2">
        <v>2.3099999999999999E-2</v>
      </c>
      <c r="J111">
        <v>3025.5005999999998</v>
      </c>
      <c r="L111">
        <f t="shared" si="4"/>
        <v>2.2499999999999999E-2</v>
      </c>
      <c r="M111" s="11">
        <f t="shared" si="5"/>
        <v>2.4459881564391228</v>
      </c>
    </row>
    <row r="112" spans="1:13" x14ac:dyDescent="0.25">
      <c r="A112" s="2"/>
      <c r="B112" s="2">
        <v>110</v>
      </c>
      <c r="C112">
        <v>14.225</v>
      </c>
      <c r="D112">
        <v>2.07E-2</v>
      </c>
      <c r="E112">
        <v>3053.5003999999999</v>
      </c>
      <c r="F112" s="1"/>
      <c r="G112" s="2">
        <v>110</v>
      </c>
      <c r="H112" s="2">
        <v>-13.7714</v>
      </c>
      <c r="I112" s="2">
        <v>2.4299999999999999E-2</v>
      </c>
      <c r="J112">
        <v>3053.5007999999998</v>
      </c>
      <c r="L112">
        <f t="shared" si="4"/>
        <v>2.2499999999999999E-2</v>
      </c>
      <c r="M112" s="11">
        <f t="shared" si="5"/>
        <v>2.4622567840177005</v>
      </c>
    </row>
    <row r="113" spans="1:13" x14ac:dyDescent="0.25">
      <c r="A113" s="2"/>
      <c r="B113" s="2">
        <v>111</v>
      </c>
      <c r="C113">
        <v>14.2264</v>
      </c>
      <c r="D113">
        <v>2.3099999999999999E-2</v>
      </c>
      <c r="E113">
        <v>3081.4996999999998</v>
      </c>
      <c r="F113" s="1"/>
      <c r="G113" s="2">
        <v>111</v>
      </c>
      <c r="H113" s="2">
        <v>-13.7706</v>
      </c>
      <c r="I113" s="2">
        <v>2.6700000000000002E-2</v>
      </c>
      <c r="J113">
        <v>3081.5003000000002</v>
      </c>
      <c r="L113">
        <f t="shared" si="4"/>
        <v>2.4899999999999999E-2</v>
      </c>
      <c r="M113" s="11">
        <f t="shared" si="5"/>
        <v>2.573013600572656</v>
      </c>
    </row>
    <row r="114" spans="1:13" x14ac:dyDescent="0.25">
      <c r="A114" s="2"/>
      <c r="B114" s="2">
        <v>112</v>
      </c>
      <c r="C114">
        <v>14.226100000000001</v>
      </c>
      <c r="D114">
        <v>1.9599999999999999E-2</v>
      </c>
      <c r="E114">
        <v>3109.5001999999999</v>
      </c>
      <c r="F114" s="1"/>
      <c r="G114" s="2">
        <v>112</v>
      </c>
      <c r="H114" s="2">
        <v>-13.770300000000001</v>
      </c>
      <c r="I114" s="2">
        <v>2.2700000000000001E-2</v>
      </c>
      <c r="J114">
        <v>3109.5005999999998</v>
      </c>
      <c r="L114">
        <f t="shared" si="4"/>
        <v>2.1150000000000002E-2</v>
      </c>
      <c r="M114" s="11">
        <f t="shared" si="5"/>
        <v>2.441644432875643</v>
      </c>
    </row>
    <row r="115" spans="1:13" x14ac:dyDescent="0.25">
      <c r="A115" s="2"/>
      <c r="B115" s="2">
        <v>113</v>
      </c>
      <c r="C115">
        <v>14.226900000000001</v>
      </c>
      <c r="D115">
        <v>2.29E-2</v>
      </c>
      <c r="E115">
        <v>3137.4998000000001</v>
      </c>
      <c r="F115" s="1"/>
      <c r="G115" s="2">
        <v>113</v>
      </c>
      <c r="H115" s="2">
        <v>-13.770099999999999</v>
      </c>
      <c r="I115" s="2">
        <v>2.6200000000000001E-2</v>
      </c>
      <c r="J115">
        <v>3137.5003000000002</v>
      </c>
      <c r="L115">
        <f t="shared" si="4"/>
        <v>2.4550000000000002E-2</v>
      </c>
      <c r="M115" s="11">
        <f t="shared" si="5"/>
        <v>2.591771328170756</v>
      </c>
    </row>
    <row r="116" spans="1:13" x14ac:dyDescent="0.25">
      <c r="A116" s="2"/>
      <c r="B116" s="2">
        <v>114</v>
      </c>
      <c r="C116">
        <v>14.226699999999999</v>
      </c>
      <c r="D116">
        <v>2.5100000000000001E-2</v>
      </c>
      <c r="E116">
        <v>3165.5007000000001</v>
      </c>
      <c r="F116" s="1"/>
      <c r="G116" s="2">
        <v>114</v>
      </c>
      <c r="H116" s="2">
        <v>-13.77</v>
      </c>
      <c r="I116" s="2">
        <v>2.5700000000000001E-2</v>
      </c>
      <c r="J116">
        <v>3165.5005000000001</v>
      </c>
      <c r="L116">
        <f t="shared" si="4"/>
        <v>2.5399999999999999E-2</v>
      </c>
      <c r="M116" s="11">
        <f t="shared" si="5"/>
        <v>2.641504522678467</v>
      </c>
    </row>
    <row r="117" spans="1:13" x14ac:dyDescent="0.25">
      <c r="A117" s="2"/>
      <c r="B117" s="2">
        <v>115</v>
      </c>
      <c r="C117">
        <v>14.2286</v>
      </c>
      <c r="D117">
        <v>2.8500000000000001E-2</v>
      </c>
      <c r="E117">
        <v>3193.4989999999998</v>
      </c>
      <c r="F117" s="1"/>
      <c r="G117" s="2">
        <v>115</v>
      </c>
      <c r="H117" s="2">
        <v>-13.7689</v>
      </c>
      <c r="I117" s="2">
        <v>2.4799999999999999E-2</v>
      </c>
      <c r="J117">
        <v>3193.5001999999999</v>
      </c>
      <c r="L117">
        <f t="shared" si="4"/>
        <v>2.665E-2</v>
      </c>
      <c r="M117" s="11">
        <f t="shared" si="5"/>
        <v>2.706985748682242</v>
      </c>
    </row>
    <row r="118" spans="1:13" x14ac:dyDescent="0.25">
      <c r="A118" s="2"/>
      <c r="B118" s="2">
        <v>116</v>
      </c>
      <c r="C118">
        <v>14.2293</v>
      </c>
      <c r="D118">
        <v>2.5899999999999999E-2</v>
      </c>
      <c r="E118">
        <v>3221.5</v>
      </c>
      <c r="F118" s="1"/>
      <c r="G118" s="2">
        <v>116</v>
      </c>
      <c r="H118" s="2">
        <v>-13.7684</v>
      </c>
      <c r="I118" s="2">
        <v>2.7799999999999998E-2</v>
      </c>
      <c r="J118">
        <v>3221.5005000000001</v>
      </c>
      <c r="L118">
        <f t="shared" si="4"/>
        <v>2.6849999999999999E-2</v>
      </c>
      <c r="M118" s="11">
        <f t="shared" si="5"/>
        <v>2.7311283920088507</v>
      </c>
    </row>
    <row r="119" spans="1:13" x14ac:dyDescent="0.25">
      <c r="A119" s="2"/>
      <c r="B119" s="2">
        <v>117</v>
      </c>
      <c r="C119">
        <v>14.229200000000001</v>
      </c>
      <c r="D119">
        <v>2.5399999999999999E-2</v>
      </c>
      <c r="E119">
        <v>3249.4998999999998</v>
      </c>
      <c r="F119" s="1"/>
      <c r="G119" s="2">
        <v>117</v>
      </c>
      <c r="H119" s="2">
        <v>-13.7682</v>
      </c>
      <c r="I119" s="2">
        <v>2.2599999999999999E-2</v>
      </c>
      <c r="J119">
        <v>3249.5003000000002</v>
      </c>
      <c r="L119">
        <f t="shared" si="4"/>
        <v>2.4E-2</v>
      </c>
      <c r="M119" s="11">
        <f t="shared" si="5"/>
        <v>2.6351922951779789</v>
      </c>
    </row>
    <row r="120" spans="1:13" x14ac:dyDescent="0.25">
      <c r="A120" s="2"/>
      <c r="B120" s="2">
        <v>118</v>
      </c>
      <c r="C120">
        <v>14.2302</v>
      </c>
      <c r="D120">
        <v>2.9600000000000001E-2</v>
      </c>
      <c r="E120">
        <v>3277.5005999999998</v>
      </c>
      <c r="F120" s="1"/>
      <c r="G120" s="2">
        <v>118</v>
      </c>
      <c r="H120" s="2">
        <v>-13.767099999999999</v>
      </c>
      <c r="I120" s="2">
        <v>2.9600000000000001E-2</v>
      </c>
      <c r="J120">
        <v>3277.5003999999999</v>
      </c>
      <c r="L120">
        <f t="shared" si="4"/>
        <v>2.9600000000000001E-2</v>
      </c>
      <c r="M120" s="11">
        <f t="shared" si="5"/>
        <v>2.8719333637014386</v>
      </c>
    </row>
    <row r="121" spans="1:13" x14ac:dyDescent="0.25">
      <c r="A121" s="2"/>
      <c r="B121" s="2">
        <v>119</v>
      </c>
      <c r="C121">
        <v>14.2301</v>
      </c>
      <c r="D121">
        <v>3.0300000000000001E-2</v>
      </c>
      <c r="E121">
        <v>3305.5007999999998</v>
      </c>
      <c r="F121" s="1"/>
      <c r="G121" s="2">
        <v>119</v>
      </c>
      <c r="H121" s="2">
        <v>-13.766500000000001</v>
      </c>
      <c r="I121" s="2">
        <v>2.7300000000000001E-2</v>
      </c>
      <c r="J121">
        <v>3305.5003000000002</v>
      </c>
      <c r="L121">
        <f t="shared" si="4"/>
        <v>2.8799999999999999E-2</v>
      </c>
      <c r="M121" s="11">
        <f t="shared" si="5"/>
        <v>2.8567059282878895</v>
      </c>
    </row>
    <row r="122" spans="1:13" x14ac:dyDescent="0.25">
      <c r="A122" s="2"/>
      <c r="B122" s="2">
        <v>120</v>
      </c>
      <c r="C122">
        <v>14.2311</v>
      </c>
      <c r="D122">
        <v>3.2199999999999999E-2</v>
      </c>
      <c r="E122">
        <v>3333.4994000000002</v>
      </c>
      <c r="F122" s="1"/>
      <c r="G122" s="2">
        <v>120</v>
      </c>
      <c r="H122" s="2">
        <v>-13.7659</v>
      </c>
      <c r="I122" s="2">
        <v>3.0099999999999998E-2</v>
      </c>
      <c r="J122">
        <v>3333.5003999999999</v>
      </c>
      <c r="L122">
        <f t="shared" si="4"/>
        <v>3.1149999999999997E-2</v>
      </c>
      <c r="M122" s="11">
        <f t="shared" si="5"/>
        <v>2.9654942409058376</v>
      </c>
    </row>
    <row r="123" spans="1:13" x14ac:dyDescent="0.25">
      <c r="A123" s="2"/>
      <c r="B123" s="2">
        <v>121</v>
      </c>
      <c r="C123">
        <v>14.232100000000001</v>
      </c>
      <c r="D123">
        <v>3.5200000000000002E-2</v>
      </c>
      <c r="E123">
        <v>3360.2501999999999</v>
      </c>
      <c r="F123" s="1"/>
      <c r="G123" s="2">
        <v>121</v>
      </c>
      <c r="H123" s="2">
        <v>-13.7654</v>
      </c>
      <c r="I123" s="2">
        <v>3.3700000000000001E-2</v>
      </c>
      <c r="J123">
        <v>3360.2501000000002</v>
      </c>
      <c r="L123">
        <f t="shared" si="4"/>
        <v>3.4450000000000001E-2</v>
      </c>
      <c r="M123" s="11">
        <f t="shared" si="5"/>
        <v>3.1116841283269352</v>
      </c>
    </row>
    <row r="124" spans="1:13" x14ac:dyDescent="0.25">
      <c r="A124" s="2"/>
      <c r="B124" s="2">
        <v>122</v>
      </c>
      <c r="C124">
        <v>14.2332</v>
      </c>
      <c r="D124">
        <v>3.1899999999999998E-2</v>
      </c>
      <c r="E124">
        <v>3385.7503999999999</v>
      </c>
      <c r="F124" s="1"/>
      <c r="G124" s="2">
        <v>122</v>
      </c>
      <c r="H124" s="2">
        <v>-13.7646</v>
      </c>
      <c r="I124" s="2">
        <v>2.81E-2</v>
      </c>
      <c r="J124">
        <v>3385.75</v>
      </c>
      <c r="L124">
        <f t="shared" si="4"/>
        <v>0.03</v>
      </c>
      <c r="M124" s="11">
        <f t="shared" si="5"/>
        <v>2.9527559055118111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J29" sqref="J2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0.10580000000000001</v>
      </c>
      <c r="D3" s="2">
        <v>-9.9454999999999991</v>
      </c>
      <c r="E3" s="2">
        <v>5.2521000000000004</v>
      </c>
    </row>
    <row r="4" spans="1:5" x14ac:dyDescent="0.25">
      <c r="B4" s="1">
        <v>2</v>
      </c>
      <c r="C4" s="2">
        <v>0.12180000000000001</v>
      </c>
      <c r="D4" s="2">
        <v>-9.9469999999999992</v>
      </c>
      <c r="E4" s="2">
        <v>30.750599999999999</v>
      </c>
    </row>
    <row r="5" spans="1:5" x14ac:dyDescent="0.25">
      <c r="B5" s="1">
        <v>3</v>
      </c>
      <c r="C5" s="2">
        <v>0.16159999999999999</v>
      </c>
      <c r="D5" s="2">
        <v>-9.9489000000000001</v>
      </c>
      <c r="E5" s="2">
        <v>57.500500000000002</v>
      </c>
    </row>
    <row r="6" spans="1:5" x14ac:dyDescent="0.25">
      <c r="B6" s="1">
        <v>4</v>
      </c>
      <c r="C6" s="2">
        <v>0.1229</v>
      </c>
      <c r="D6" s="2">
        <v>-9.9482999999999997</v>
      </c>
      <c r="E6" s="2">
        <v>85.500900000000001</v>
      </c>
    </row>
    <row r="7" spans="1:5" x14ac:dyDescent="0.25">
      <c r="B7" s="1">
        <v>5</v>
      </c>
      <c r="C7" s="2">
        <v>0.12790000000000001</v>
      </c>
      <c r="D7" s="2">
        <v>-9.9481999999999999</v>
      </c>
      <c r="E7" s="2">
        <v>113.5</v>
      </c>
    </row>
    <row r="8" spans="1:5" x14ac:dyDescent="0.25">
      <c r="B8" s="1">
        <v>6</v>
      </c>
      <c r="C8" s="2">
        <v>9.7799999999999998E-2</v>
      </c>
      <c r="D8" s="2">
        <v>-9.9481999999999999</v>
      </c>
      <c r="E8" s="2">
        <v>141.50059999999999</v>
      </c>
    </row>
    <row r="9" spans="1:5" x14ac:dyDescent="0.25">
      <c r="B9" s="1">
        <v>7</v>
      </c>
      <c r="C9" s="2">
        <v>0.13009999999999999</v>
      </c>
      <c r="D9" s="2">
        <v>-9.9484999999999992</v>
      </c>
      <c r="E9" s="2">
        <v>169.50020000000001</v>
      </c>
    </row>
    <row r="10" spans="1:5" x14ac:dyDescent="0.25">
      <c r="B10" s="1">
        <v>8</v>
      </c>
      <c r="C10" s="2">
        <v>0.1086</v>
      </c>
      <c r="D10" s="2">
        <v>-9.9486000000000008</v>
      </c>
      <c r="E10" s="2">
        <v>197.5009</v>
      </c>
    </row>
    <row r="11" spans="1:5" x14ac:dyDescent="0.25">
      <c r="B11" s="1">
        <v>9</v>
      </c>
      <c r="C11" s="2">
        <v>0.15049999999999999</v>
      </c>
      <c r="D11" s="2">
        <v>-9.9490999999999996</v>
      </c>
      <c r="E11" s="2">
        <v>225.50030000000001</v>
      </c>
    </row>
    <row r="12" spans="1:5" x14ac:dyDescent="0.25">
      <c r="B12" s="1">
        <v>10</v>
      </c>
      <c r="C12" s="2">
        <v>7.7399999999999997E-2</v>
      </c>
      <c r="D12" s="2">
        <v>-9.9487000000000005</v>
      </c>
      <c r="E12" s="2">
        <v>253.50120000000001</v>
      </c>
    </row>
    <row r="13" spans="1:5" x14ac:dyDescent="0.25">
      <c r="B13" s="1">
        <v>11</v>
      </c>
      <c r="C13" s="2">
        <v>0.13519999999999999</v>
      </c>
      <c r="D13" s="2">
        <v>-9.9491999999999994</v>
      </c>
      <c r="E13" s="2">
        <v>281.50060000000002</v>
      </c>
    </row>
    <row r="14" spans="1:5" x14ac:dyDescent="0.25">
      <c r="B14" s="1">
        <v>12</v>
      </c>
      <c r="C14" s="2">
        <v>0.12509999999999999</v>
      </c>
      <c r="D14" s="2">
        <v>-9.9494000000000007</v>
      </c>
      <c r="E14" s="2">
        <v>309.50110000000001</v>
      </c>
    </row>
    <row r="15" spans="1:5" x14ac:dyDescent="0.25">
      <c r="B15" s="1">
        <v>13</v>
      </c>
      <c r="C15" s="2">
        <v>0.1018</v>
      </c>
      <c r="D15" s="2">
        <v>-9.9497</v>
      </c>
      <c r="E15" s="2">
        <v>337.5</v>
      </c>
    </row>
    <row r="16" spans="1:5" x14ac:dyDescent="0.25">
      <c r="B16" s="1">
        <v>14</v>
      </c>
      <c r="C16" s="2">
        <v>8.43E-2</v>
      </c>
      <c r="D16" s="2">
        <v>-9.9497999999999998</v>
      </c>
      <c r="E16" s="2">
        <v>365.50069999999999</v>
      </c>
    </row>
    <row r="17" spans="2:5" x14ac:dyDescent="0.25">
      <c r="B17" s="1">
        <v>15</v>
      </c>
      <c r="C17" s="2">
        <v>8.2500000000000004E-2</v>
      </c>
      <c r="D17" s="2">
        <v>-9.9504000000000001</v>
      </c>
      <c r="E17" s="2">
        <v>393.49990000000003</v>
      </c>
    </row>
    <row r="18" spans="2:5" x14ac:dyDescent="0.25">
      <c r="B18" s="1">
        <v>16</v>
      </c>
      <c r="C18" s="2">
        <v>0.1346</v>
      </c>
      <c r="D18" s="2">
        <v>-9.9503000000000004</v>
      </c>
      <c r="E18" s="2">
        <v>421.5009</v>
      </c>
    </row>
    <row r="19" spans="2:5" x14ac:dyDescent="0.25">
      <c r="B19" s="1">
        <v>17</v>
      </c>
      <c r="C19" s="2">
        <v>7.9000000000000001E-2</v>
      </c>
      <c r="D19" s="2">
        <v>-9.9511000000000003</v>
      </c>
      <c r="E19" s="2">
        <v>449.49990000000003</v>
      </c>
    </row>
    <row r="20" spans="2:5" x14ac:dyDescent="0.25">
      <c r="B20" s="1">
        <v>18</v>
      </c>
      <c r="C20" s="2">
        <v>9.2600000000000002E-2</v>
      </c>
      <c r="D20" s="2">
        <v>-9.9506999999999994</v>
      </c>
      <c r="E20" s="2">
        <v>477.50049999999999</v>
      </c>
    </row>
    <row r="21" spans="2:5" x14ac:dyDescent="0.25">
      <c r="B21" s="1">
        <v>19</v>
      </c>
      <c r="C21" s="2">
        <v>6.59E-2</v>
      </c>
      <c r="D21" s="2">
        <v>-9.9509000000000007</v>
      </c>
      <c r="E21" s="2">
        <v>505.49990000000003</v>
      </c>
    </row>
    <row r="22" spans="2:5" x14ac:dyDescent="0.25">
      <c r="B22" s="1">
        <v>20</v>
      </c>
      <c r="C22" s="2">
        <v>0.1013</v>
      </c>
      <c r="D22" s="2">
        <v>-9.9507999999999992</v>
      </c>
      <c r="E22" s="2">
        <v>533.50109999999995</v>
      </c>
    </row>
    <row r="23" spans="2:5" x14ac:dyDescent="0.25">
      <c r="B23" s="1">
        <v>21</v>
      </c>
      <c r="C23" s="2">
        <v>6.7400000000000002E-2</v>
      </c>
      <c r="D23" s="2">
        <v>-9.9515999999999991</v>
      </c>
      <c r="E23" s="2">
        <v>561.50009999999997</v>
      </c>
    </row>
    <row r="24" spans="2:5" x14ac:dyDescent="0.25">
      <c r="B24" s="1">
        <v>22</v>
      </c>
      <c r="C24" s="2">
        <v>5.0900000000000001E-2</v>
      </c>
      <c r="D24" s="2">
        <v>-9.9513999999999996</v>
      </c>
      <c r="E24" s="2">
        <v>589.50149999999996</v>
      </c>
    </row>
    <row r="25" spans="2:5" x14ac:dyDescent="0.25">
      <c r="B25" s="1">
        <v>23</v>
      </c>
      <c r="C25" s="2">
        <v>1.9699999999999999E-2</v>
      </c>
      <c r="D25" s="2">
        <v>-9.9520999999999997</v>
      </c>
      <c r="E25" s="2">
        <v>617.49950000000001</v>
      </c>
    </row>
    <row r="26" spans="2:5" x14ac:dyDescent="0.25">
      <c r="B26" s="1">
        <v>24</v>
      </c>
      <c r="C26" s="2">
        <v>1.8200000000000001E-2</v>
      </c>
      <c r="D26" s="2">
        <v>-9.9521999999999995</v>
      </c>
      <c r="E26" s="2">
        <v>645.50099999999998</v>
      </c>
    </row>
    <row r="27" spans="2:5" x14ac:dyDescent="0.25">
      <c r="B27" s="1">
        <v>25</v>
      </c>
      <c r="C27" s="2">
        <v>2.3400000000000001E-2</v>
      </c>
      <c r="D27" s="2">
        <v>-9.9519000000000002</v>
      </c>
      <c r="E27" s="2">
        <v>673.50040000000001</v>
      </c>
    </row>
    <row r="28" spans="2:5" x14ac:dyDescent="0.25">
      <c r="B28" s="1">
        <v>26</v>
      </c>
      <c r="C28" s="2">
        <v>1.9800000000000002E-2</v>
      </c>
      <c r="D28" s="2">
        <v>-9.9527000000000001</v>
      </c>
      <c r="E28" s="2">
        <v>701.50109999999995</v>
      </c>
    </row>
    <row r="29" spans="2:5" x14ac:dyDescent="0.25">
      <c r="B29" s="1">
        <v>27</v>
      </c>
      <c r="C29" s="2">
        <v>3.1600000000000003E-2</v>
      </c>
      <c r="D29" s="2">
        <v>-9.9529999999999994</v>
      </c>
      <c r="E29" s="2">
        <v>729.50019999999995</v>
      </c>
    </row>
    <row r="30" spans="2:5" x14ac:dyDescent="0.25">
      <c r="B30" s="1">
        <v>28</v>
      </c>
      <c r="C30" s="2">
        <v>-5.4000000000000003E-3</v>
      </c>
      <c r="D30" s="2">
        <v>-9.9524000000000008</v>
      </c>
      <c r="E30" s="2">
        <v>757.50049999999999</v>
      </c>
    </row>
    <row r="31" spans="2:5" x14ac:dyDescent="0.25">
      <c r="B31" s="1">
        <v>29</v>
      </c>
      <c r="C31" s="2">
        <v>8.6E-3</v>
      </c>
      <c r="D31" s="2">
        <v>-9.9535</v>
      </c>
      <c r="E31" s="2">
        <v>785.50040000000001</v>
      </c>
    </row>
    <row r="32" spans="2:5" x14ac:dyDescent="0.25">
      <c r="B32" s="1">
        <v>30</v>
      </c>
      <c r="C32" s="2">
        <v>2.3300000000000001E-2</v>
      </c>
      <c r="D32" s="2">
        <v>-9.9526000000000003</v>
      </c>
      <c r="E32" s="2">
        <v>813.5009</v>
      </c>
    </row>
    <row r="33" spans="2:5" x14ac:dyDescent="0.25">
      <c r="B33" s="1">
        <v>31</v>
      </c>
      <c r="C33" s="2">
        <v>-2.0000000000000001E-4</v>
      </c>
      <c r="D33" s="2">
        <v>-9.9539000000000009</v>
      </c>
      <c r="E33" s="2">
        <v>841.50030000000004</v>
      </c>
    </row>
    <row r="34" spans="2:5" x14ac:dyDescent="0.25">
      <c r="B34" s="1">
        <v>32</v>
      </c>
      <c r="C34" s="2">
        <v>-2.2800000000000001E-2</v>
      </c>
      <c r="D34" s="2">
        <v>-9.9536999999999995</v>
      </c>
      <c r="E34" s="2">
        <v>869.50059999999996</v>
      </c>
    </row>
    <row r="35" spans="2:5" x14ac:dyDescent="0.25">
      <c r="B35" s="1">
        <v>33</v>
      </c>
      <c r="C35" s="2">
        <v>-3.6900000000000002E-2</v>
      </c>
      <c r="D35" s="2">
        <v>-9.9542000000000002</v>
      </c>
      <c r="E35" s="2">
        <v>897.49990000000003</v>
      </c>
    </row>
    <row r="36" spans="2:5" x14ac:dyDescent="0.25">
      <c r="B36" s="1">
        <v>34</v>
      </c>
      <c r="C36" s="2">
        <v>-6.9599999999999995E-2</v>
      </c>
      <c r="D36" s="2">
        <v>-9.9541000000000004</v>
      </c>
      <c r="E36" s="2">
        <v>925.5009</v>
      </c>
    </row>
    <row r="37" spans="2:5" x14ac:dyDescent="0.25">
      <c r="B37" s="1">
        <v>35</v>
      </c>
      <c r="C37" s="2">
        <v>-3.8399999999999997E-2</v>
      </c>
      <c r="D37" s="2">
        <v>-9.9544999999999995</v>
      </c>
      <c r="E37" s="2">
        <v>953.50009999999997</v>
      </c>
    </row>
    <row r="38" spans="2:5" x14ac:dyDescent="0.25">
      <c r="B38" s="1">
        <v>36</v>
      </c>
      <c r="C38" s="2">
        <v>-3.6200000000000003E-2</v>
      </c>
      <c r="D38" s="2">
        <v>-9.9536999999999995</v>
      </c>
      <c r="E38" s="2">
        <v>981.50130000000001</v>
      </c>
    </row>
    <row r="39" spans="2:5" x14ac:dyDescent="0.25">
      <c r="B39" s="1">
        <v>37</v>
      </c>
      <c r="C39" s="2">
        <v>-4.1700000000000001E-2</v>
      </c>
      <c r="D39" s="2">
        <v>-9.9547000000000008</v>
      </c>
      <c r="E39" s="2">
        <v>1009.5003</v>
      </c>
    </row>
    <row r="40" spans="2:5" x14ac:dyDescent="0.25">
      <c r="B40" s="1">
        <v>38</v>
      </c>
      <c r="C40" s="2">
        <v>-8.2299999999999998E-2</v>
      </c>
      <c r="D40" s="2">
        <v>-9.9544999999999995</v>
      </c>
      <c r="E40" s="2">
        <v>1037.5009</v>
      </c>
    </row>
    <row r="41" spans="2:5" x14ac:dyDescent="0.25">
      <c r="B41" s="1">
        <v>39</v>
      </c>
      <c r="C41" s="2">
        <v>-0.1124</v>
      </c>
      <c r="D41" s="2">
        <v>-9.9552999999999994</v>
      </c>
      <c r="E41" s="2">
        <v>1065.5003999999999</v>
      </c>
    </row>
    <row r="42" spans="2:5" x14ac:dyDescent="0.25">
      <c r="B42" s="1">
        <v>40</v>
      </c>
      <c r="C42" s="2">
        <v>-7.7399999999999997E-2</v>
      </c>
      <c r="D42" s="2">
        <v>-9.9552999999999994</v>
      </c>
      <c r="E42" s="2">
        <v>1093.501</v>
      </c>
    </row>
    <row r="43" spans="2:5" x14ac:dyDescent="0.25">
      <c r="B43" s="1">
        <v>41</v>
      </c>
      <c r="C43" s="2">
        <v>-4.5499999999999999E-2</v>
      </c>
      <c r="D43" s="2">
        <v>-9.9559999999999995</v>
      </c>
      <c r="E43" s="2">
        <v>1121.5001</v>
      </c>
    </row>
    <row r="44" spans="2:5" x14ac:dyDescent="0.25">
      <c r="B44" s="1">
        <v>42</v>
      </c>
      <c r="C44" s="2">
        <v>-5.8200000000000002E-2</v>
      </c>
      <c r="D44" s="2">
        <v>-9.9557000000000002</v>
      </c>
      <c r="E44" s="2">
        <v>1149.501</v>
      </c>
    </row>
    <row r="45" spans="2:5" x14ac:dyDescent="0.25">
      <c r="B45" s="1">
        <v>43</v>
      </c>
      <c r="C45" s="2">
        <v>-2.35E-2</v>
      </c>
      <c r="D45" s="2">
        <v>-9.9564000000000004</v>
      </c>
      <c r="E45" s="2">
        <v>1177.5001999999999</v>
      </c>
    </row>
    <row r="46" spans="2:5" x14ac:dyDescent="0.25">
      <c r="B46" s="1">
        <v>44</v>
      </c>
      <c r="C46" s="2">
        <v>-9.4399999999999998E-2</v>
      </c>
      <c r="D46" s="2">
        <v>-9.9565000000000001</v>
      </c>
      <c r="E46" s="2">
        <v>1205.5008</v>
      </c>
    </row>
    <row r="47" spans="2:5" x14ac:dyDescent="0.25">
      <c r="B47" s="1">
        <v>45</v>
      </c>
      <c r="C47" s="2">
        <v>-4.0300000000000002E-2</v>
      </c>
      <c r="D47" s="2">
        <v>-9.9567999999999994</v>
      </c>
      <c r="E47" s="2">
        <v>1233.5003999999999</v>
      </c>
    </row>
    <row r="48" spans="2:5" x14ac:dyDescent="0.25">
      <c r="B48" s="1">
        <v>46</v>
      </c>
      <c r="C48" s="2">
        <v>-7.5300000000000006E-2</v>
      </c>
      <c r="D48" s="2">
        <v>-9.9567999999999994</v>
      </c>
      <c r="E48" s="2">
        <v>1261.5011999999999</v>
      </c>
    </row>
    <row r="49" spans="2:5" x14ac:dyDescent="0.25">
      <c r="B49" s="1">
        <v>47</v>
      </c>
      <c r="C49" s="2">
        <v>-9.2200000000000004E-2</v>
      </c>
      <c r="D49" s="2">
        <v>-9.9573</v>
      </c>
      <c r="E49" s="2">
        <v>1289.5005000000001</v>
      </c>
    </row>
    <row r="50" spans="2:5" x14ac:dyDescent="0.25">
      <c r="B50" s="1">
        <v>48</v>
      </c>
      <c r="C50" s="2">
        <v>-8.43E-2</v>
      </c>
      <c r="D50" s="2">
        <v>-9.9573</v>
      </c>
      <c r="E50" s="2">
        <v>1317.5015000000001</v>
      </c>
    </row>
    <row r="51" spans="2:5" x14ac:dyDescent="0.25">
      <c r="B51" s="1">
        <v>49</v>
      </c>
      <c r="C51" s="2">
        <v>-0.10780000000000001</v>
      </c>
      <c r="D51" s="2">
        <v>-9.9577000000000009</v>
      </c>
      <c r="E51" s="2">
        <v>1345.5001</v>
      </c>
    </row>
    <row r="52" spans="2:5" x14ac:dyDescent="0.25">
      <c r="B52" s="1">
        <v>50</v>
      </c>
      <c r="C52" s="2">
        <v>-8.5300000000000001E-2</v>
      </c>
      <c r="D52" s="2">
        <v>-9.9573</v>
      </c>
      <c r="E52" s="2">
        <v>1373.5006000000001</v>
      </c>
    </row>
    <row r="53" spans="2:5" x14ac:dyDescent="0.25">
      <c r="B53" s="1">
        <v>51</v>
      </c>
      <c r="C53" s="2">
        <v>-7.3899999999999993E-2</v>
      </c>
      <c r="D53" s="2">
        <v>-9.9579000000000004</v>
      </c>
      <c r="E53" s="2">
        <v>1401.5001999999999</v>
      </c>
    </row>
    <row r="54" spans="2:5" x14ac:dyDescent="0.25">
      <c r="B54" s="1">
        <v>52</v>
      </c>
      <c r="C54" s="2">
        <v>-8.7800000000000003E-2</v>
      </c>
      <c r="D54" s="2">
        <v>-9.9580000000000002</v>
      </c>
      <c r="E54" s="2">
        <v>1429.501</v>
      </c>
    </row>
    <row r="55" spans="2:5" x14ac:dyDescent="0.25">
      <c r="B55" s="1">
        <v>53</v>
      </c>
      <c r="C55" s="2">
        <v>-8.5800000000000001E-2</v>
      </c>
      <c r="D55" s="2">
        <v>-9.9583999999999993</v>
      </c>
      <c r="E55" s="2">
        <v>1457.4999</v>
      </c>
    </row>
    <row r="56" spans="2:5" x14ac:dyDescent="0.25">
      <c r="B56" s="1">
        <v>54</v>
      </c>
      <c r="C56" s="2">
        <v>-7.1400000000000005E-2</v>
      </c>
      <c r="D56" s="2">
        <v>-9.9583999999999993</v>
      </c>
      <c r="E56" s="2">
        <v>1485.5014000000001</v>
      </c>
    </row>
    <row r="57" spans="2:5" x14ac:dyDescent="0.25">
      <c r="B57" s="1">
        <v>55</v>
      </c>
      <c r="C57" s="2">
        <v>-6.54E-2</v>
      </c>
      <c r="D57" s="2">
        <v>-9.9587000000000003</v>
      </c>
      <c r="E57" s="2">
        <v>1513.4999</v>
      </c>
    </row>
    <row r="58" spans="2:5" x14ac:dyDescent="0.25">
      <c r="B58" s="1">
        <v>56</v>
      </c>
      <c r="C58" s="2">
        <v>-0.1208</v>
      </c>
      <c r="D58" s="2">
        <v>-9.9583999999999993</v>
      </c>
      <c r="E58" s="2">
        <v>1541.501</v>
      </c>
    </row>
    <row r="59" spans="2:5" x14ac:dyDescent="0.25">
      <c r="B59" s="1">
        <v>57</v>
      </c>
      <c r="C59" s="2">
        <v>-7.9699999999999993E-2</v>
      </c>
      <c r="D59" s="2">
        <v>-9.9589999999999996</v>
      </c>
      <c r="E59" s="2">
        <v>1569.5007000000001</v>
      </c>
    </row>
    <row r="60" spans="2:5" x14ac:dyDescent="0.25">
      <c r="B60" s="1">
        <v>58</v>
      </c>
      <c r="C60" s="2">
        <v>-9.1999999999999998E-2</v>
      </c>
      <c r="D60" s="2">
        <v>-9.9591999999999992</v>
      </c>
      <c r="E60" s="2">
        <v>1597.5008</v>
      </c>
    </row>
    <row r="61" spans="2:5" x14ac:dyDescent="0.25">
      <c r="B61" s="1">
        <v>59</v>
      </c>
      <c r="C61" s="2">
        <v>-0.11600000000000001</v>
      </c>
      <c r="D61" s="2">
        <v>-9.9594000000000005</v>
      </c>
      <c r="E61" s="2">
        <v>1625.5003999999999</v>
      </c>
    </row>
    <row r="62" spans="2:5" x14ac:dyDescent="0.25">
      <c r="B62" s="1">
        <v>60</v>
      </c>
      <c r="C62" s="2">
        <v>-7.85E-2</v>
      </c>
      <c r="D62" s="2">
        <v>-9.9596</v>
      </c>
      <c r="E62" s="2">
        <v>1653.501</v>
      </c>
    </row>
    <row r="63" spans="2:5" x14ac:dyDescent="0.25">
      <c r="B63" s="1">
        <v>61</v>
      </c>
      <c r="C63" s="2">
        <v>-5.4300000000000001E-2</v>
      </c>
      <c r="D63" s="2">
        <v>-9.9591999999999992</v>
      </c>
      <c r="E63" s="2">
        <v>1681.5001999999999</v>
      </c>
    </row>
    <row r="64" spans="2:5" x14ac:dyDescent="0.25">
      <c r="B64" s="1">
        <v>62</v>
      </c>
      <c r="C64" s="2">
        <v>-8.8499999999999995E-2</v>
      </c>
      <c r="D64" s="2">
        <v>-9.9598999999999993</v>
      </c>
      <c r="E64" s="2">
        <v>1709.5014000000001</v>
      </c>
    </row>
    <row r="65" spans="2:5" x14ac:dyDescent="0.25">
      <c r="B65" s="1">
        <v>63</v>
      </c>
      <c r="C65" s="2">
        <v>-9.01E-2</v>
      </c>
      <c r="D65" s="2">
        <v>-9.9602000000000004</v>
      </c>
      <c r="E65" s="2">
        <v>1737.5</v>
      </c>
    </row>
    <row r="66" spans="2:5" x14ac:dyDescent="0.25">
      <c r="B66" s="1">
        <v>64</v>
      </c>
      <c r="C66" s="2">
        <v>-6.5100000000000005E-2</v>
      </c>
      <c r="D66" s="2">
        <v>-9.9601000000000006</v>
      </c>
      <c r="E66" s="2">
        <v>1765.501</v>
      </c>
    </row>
    <row r="67" spans="2:5" x14ac:dyDescent="0.25">
      <c r="B67" s="1">
        <v>65</v>
      </c>
      <c r="C67" s="2">
        <v>-0.1358</v>
      </c>
      <c r="D67" s="2">
        <v>-9.9606999999999992</v>
      </c>
      <c r="E67" s="2">
        <v>1793.5006000000001</v>
      </c>
    </row>
    <row r="68" spans="2:5" x14ac:dyDescent="0.25">
      <c r="B68" s="1">
        <v>66</v>
      </c>
      <c r="C68" s="2">
        <v>-0.1411</v>
      </c>
      <c r="D68" s="2">
        <v>-9.9606999999999992</v>
      </c>
      <c r="E68" s="2">
        <v>1821.5006000000001</v>
      </c>
    </row>
    <row r="69" spans="2:5" x14ac:dyDescent="0.25">
      <c r="B69" s="1">
        <v>67</v>
      </c>
      <c r="C69" s="2">
        <v>-0.108</v>
      </c>
      <c r="D69" s="2">
        <v>-9.9611999999999998</v>
      </c>
      <c r="E69" s="2">
        <v>1849.4998000000001</v>
      </c>
    </row>
    <row r="70" spans="2:5" x14ac:dyDescent="0.25">
      <c r="B70" s="1">
        <v>68</v>
      </c>
      <c r="C70" s="2">
        <v>-0.11650000000000001</v>
      </c>
      <c r="D70" s="2">
        <v>-9.9608000000000008</v>
      </c>
      <c r="E70" s="2">
        <v>1877.501</v>
      </c>
    </row>
    <row r="71" spans="2:5" x14ac:dyDescent="0.25">
      <c r="B71" s="1">
        <v>69</v>
      </c>
      <c r="C71" s="2">
        <v>-0.12709999999999999</v>
      </c>
      <c r="D71" s="2">
        <v>-9.9611999999999998</v>
      </c>
      <c r="E71" s="2">
        <v>1905.5003999999999</v>
      </c>
    </row>
    <row r="72" spans="2:5" x14ac:dyDescent="0.25">
      <c r="B72" s="1">
        <v>70</v>
      </c>
      <c r="C72" s="2">
        <v>-8.7300000000000003E-2</v>
      </c>
      <c r="D72" s="2">
        <v>-9.9614999999999991</v>
      </c>
      <c r="E72" s="2">
        <v>1933.5014000000001</v>
      </c>
    </row>
    <row r="73" spans="2:5" x14ac:dyDescent="0.25">
      <c r="B73" s="1">
        <v>71</v>
      </c>
      <c r="C73" s="2">
        <v>-5.0999999999999997E-2</v>
      </c>
      <c r="D73" s="2">
        <v>-9.9618000000000002</v>
      </c>
      <c r="E73" s="2">
        <v>1961.4998000000001</v>
      </c>
    </row>
    <row r="74" spans="2:5" x14ac:dyDescent="0.25">
      <c r="B74" s="1">
        <v>72</v>
      </c>
      <c r="C74" s="2">
        <v>-0.1246</v>
      </c>
      <c r="D74" s="2">
        <v>-9.9619</v>
      </c>
      <c r="E74" s="2">
        <v>1989.5007000000001</v>
      </c>
    </row>
    <row r="75" spans="2:5" x14ac:dyDescent="0.25">
      <c r="B75" s="1">
        <v>73</v>
      </c>
      <c r="C75" s="2">
        <v>-0.1173</v>
      </c>
      <c r="D75" s="2">
        <v>-9.9626000000000001</v>
      </c>
      <c r="E75" s="2">
        <v>2017.5003999999999</v>
      </c>
    </row>
    <row r="76" spans="2:5" x14ac:dyDescent="0.25">
      <c r="B76" s="1">
        <v>74</v>
      </c>
      <c r="C76" s="2">
        <v>-0.1133</v>
      </c>
      <c r="D76" s="2">
        <v>-9.9620999999999995</v>
      </c>
      <c r="E76" s="2">
        <v>2045.5007000000001</v>
      </c>
    </row>
    <row r="77" spans="2:5" x14ac:dyDescent="0.25">
      <c r="B77" s="1">
        <v>75</v>
      </c>
      <c r="C77" s="2">
        <v>-9.0399999999999994E-2</v>
      </c>
      <c r="D77" s="2">
        <v>-9.9625000000000004</v>
      </c>
      <c r="E77" s="2">
        <v>2073.5005000000001</v>
      </c>
    </row>
    <row r="78" spans="2:5" x14ac:dyDescent="0.25">
      <c r="B78" s="1">
        <v>76</v>
      </c>
      <c r="C78" s="2">
        <v>-0.112</v>
      </c>
      <c r="D78" s="2">
        <v>-9.9624000000000006</v>
      </c>
      <c r="E78" s="2">
        <v>2101.5007999999998</v>
      </c>
    </row>
    <row r="79" spans="2:5" x14ac:dyDescent="0.25">
      <c r="B79" s="1">
        <v>77</v>
      </c>
      <c r="C79" s="2">
        <v>-7.8799999999999995E-2</v>
      </c>
      <c r="D79" s="2">
        <v>-9.9633000000000003</v>
      </c>
      <c r="E79" s="2">
        <v>2129.5001000000002</v>
      </c>
    </row>
    <row r="80" spans="2:5" x14ac:dyDescent="0.25">
      <c r="B80" s="1">
        <v>78</v>
      </c>
      <c r="C80" s="2">
        <v>-8.7099999999999997E-2</v>
      </c>
      <c r="D80" s="2">
        <v>-9.9627999999999997</v>
      </c>
      <c r="E80" s="2">
        <v>2157.5014000000001</v>
      </c>
    </row>
    <row r="81" spans="2:5" x14ac:dyDescent="0.25">
      <c r="B81" s="1">
        <v>79</v>
      </c>
      <c r="C81" s="2">
        <v>-6.3299999999999995E-2</v>
      </c>
      <c r="D81" s="2">
        <v>-9.9636999999999993</v>
      </c>
      <c r="E81" s="2">
        <v>2185.5</v>
      </c>
    </row>
    <row r="82" spans="2:5" x14ac:dyDescent="0.25">
      <c r="B82" s="1">
        <v>80</v>
      </c>
      <c r="C82" s="2">
        <v>-0.11849999999999999</v>
      </c>
      <c r="D82" s="2">
        <v>-9.9635999999999996</v>
      </c>
      <c r="E82" s="2">
        <v>2213.5005000000001</v>
      </c>
    </row>
    <row r="83" spans="2:5" x14ac:dyDescent="0.25">
      <c r="B83" s="1">
        <v>81</v>
      </c>
      <c r="C83" s="2">
        <v>-9.7000000000000003E-2</v>
      </c>
      <c r="D83" s="2">
        <v>-9.9642999999999997</v>
      </c>
      <c r="E83" s="2">
        <v>2241.5003999999999</v>
      </c>
    </row>
    <row r="84" spans="2:5" x14ac:dyDescent="0.25">
      <c r="B84" s="1">
        <v>82</v>
      </c>
      <c r="C84" s="2">
        <v>-0.13830000000000001</v>
      </c>
      <c r="D84" s="2">
        <v>-9.9636999999999993</v>
      </c>
      <c r="E84" s="2">
        <v>2269.5005999999998</v>
      </c>
    </row>
    <row r="85" spans="2:5" x14ac:dyDescent="0.25">
      <c r="B85" s="1">
        <v>83</v>
      </c>
      <c r="C85" s="2">
        <v>-9.9900000000000003E-2</v>
      </c>
      <c r="D85" s="2">
        <v>-9.9643999999999995</v>
      </c>
      <c r="E85" s="2">
        <v>2297.5001000000002</v>
      </c>
    </row>
    <row r="86" spans="2:5" x14ac:dyDescent="0.25">
      <c r="B86" s="1">
        <v>84</v>
      </c>
      <c r="C86" s="2">
        <v>-0.1106</v>
      </c>
      <c r="D86" s="2">
        <v>-9.9640000000000004</v>
      </c>
      <c r="E86" s="2">
        <v>2325.5007000000001</v>
      </c>
    </row>
    <row r="87" spans="2:5" x14ac:dyDescent="0.25">
      <c r="B87" s="1">
        <v>85</v>
      </c>
      <c r="C87" s="2">
        <v>-7.4200000000000002E-2</v>
      </c>
      <c r="D87" s="2">
        <v>-9.9648000000000003</v>
      </c>
      <c r="E87" s="2">
        <v>2353.5005000000001</v>
      </c>
    </row>
    <row r="88" spans="2:5" x14ac:dyDescent="0.25">
      <c r="B88" s="1">
        <v>86</v>
      </c>
      <c r="C88" s="2">
        <v>-6.08E-2</v>
      </c>
      <c r="D88" s="2">
        <v>-9.9644999999999992</v>
      </c>
      <c r="E88" s="2">
        <v>2381.5009</v>
      </c>
    </row>
    <row r="89" spans="2:5" x14ac:dyDescent="0.25">
      <c r="B89" s="1">
        <v>87</v>
      </c>
      <c r="C89" s="2">
        <v>-3.1300000000000001E-2</v>
      </c>
      <c r="D89" s="2">
        <v>-9.9648000000000003</v>
      </c>
      <c r="E89" s="2">
        <v>2409.5005999999998</v>
      </c>
    </row>
    <row r="90" spans="2:5" x14ac:dyDescent="0.25">
      <c r="B90" s="1">
        <v>88</v>
      </c>
      <c r="C90" s="2">
        <v>-2.1000000000000001E-2</v>
      </c>
      <c r="D90" s="2">
        <v>-9.9649999999999999</v>
      </c>
      <c r="E90" s="2">
        <v>2437.5011</v>
      </c>
    </row>
    <row r="91" spans="2:5" x14ac:dyDescent="0.25">
      <c r="B91" s="1">
        <v>89</v>
      </c>
      <c r="C91" s="2">
        <v>-6.4500000000000002E-2</v>
      </c>
      <c r="D91" s="2">
        <v>-9.9657</v>
      </c>
      <c r="E91" s="2">
        <v>2465.5005999999998</v>
      </c>
    </row>
    <row r="92" spans="2:5" x14ac:dyDescent="0.25">
      <c r="B92" s="1">
        <v>90</v>
      </c>
      <c r="C92" s="2">
        <v>-9.6500000000000002E-2</v>
      </c>
      <c r="D92" s="2">
        <v>-9.9656000000000002</v>
      </c>
      <c r="E92" s="2">
        <v>2493.5010000000002</v>
      </c>
    </row>
    <row r="93" spans="2:5" x14ac:dyDescent="0.25">
      <c r="B93" s="1">
        <v>91</v>
      </c>
      <c r="C93" s="2">
        <v>-6.5299999999999997E-2</v>
      </c>
      <c r="D93" s="2">
        <v>-9.9662000000000006</v>
      </c>
      <c r="E93" s="2">
        <v>2521.5003999999999</v>
      </c>
    </row>
    <row r="94" spans="2:5" x14ac:dyDescent="0.25">
      <c r="B94" s="1">
        <v>92</v>
      </c>
      <c r="C94" s="2">
        <v>-4.65E-2</v>
      </c>
      <c r="D94" s="2">
        <v>-9.9659999999999993</v>
      </c>
      <c r="E94" s="2">
        <v>2549.5012000000002</v>
      </c>
    </row>
    <row r="95" spans="2:5" x14ac:dyDescent="0.25">
      <c r="B95" s="1">
        <v>93</v>
      </c>
      <c r="C95" s="2">
        <v>-4.7899999999999998E-2</v>
      </c>
      <c r="D95" s="2">
        <v>-9.9664999999999999</v>
      </c>
      <c r="E95" s="2">
        <v>2577.5005999999998</v>
      </c>
    </row>
    <row r="96" spans="2:5" x14ac:dyDescent="0.25">
      <c r="B96" s="1">
        <v>94</v>
      </c>
      <c r="C96" s="2">
        <v>-0.05</v>
      </c>
      <c r="D96" s="2">
        <v>-9.9666999999999994</v>
      </c>
      <c r="E96" s="2">
        <v>2605.5011</v>
      </c>
    </row>
    <row r="97" spans="2:5" x14ac:dyDescent="0.25">
      <c r="B97" s="1">
        <v>95</v>
      </c>
      <c r="C97" s="2">
        <v>-2.86E-2</v>
      </c>
      <c r="D97" s="2">
        <v>-9.9666999999999994</v>
      </c>
      <c r="E97" s="2">
        <v>2633.5003000000002</v>
      </c>
    </row>
    <row r="98" spans="2:5" x14ac:dyDescent="0.25">
      <c r="B98" s="1">
        <v>96</v>
      </c>
      <c r="C98" s="2">
        <v>8.2000000000000007E-3</v>
      </c>
      <c r="D98" s="2">
        <v>-9.9667999999999992</v>
      </c>
      <c r="E98" s="2">
        <v>2661.5005999999998</v>
      </c>
    </row>
    <row r="99" spans="2:5" x14ac:dyDescent="0.25">
      <c r="B99" s="1">
        <v>97</v>
      </c>
      <c r="C99" s="2">
        <v>-2.9899999999999999E-2</v>
      </c>
      <c r="D99" s="2">
        <v>-9.9672000000000001</v>
      </c>
      <c r="E99" s="2">
        <v>2689.5005000000001</v>
      </c>
    </row>
    <row r="100" spans="2:5" x14ac:dyDescent="0.25">
      <c r="B100" s="1">
        <v>98</v>
      </c>
      <c r="C100" s="2">
        <v>9.2999999999999992E-3</v>
      </c>
      <c r="D100" s="2">
        <v>-9.9671000000000003</v>
      </c>
      <c r="E100" s="2">
        <v>2717.5012999999999</v>
      </c>
    </row>
    <row r="101" spans="2:5" x14ac:dyDescent="0.25">
      <c r="B101" s="1">
        <v>99</v>
      </c>
      <c r="C101" s="2">
        <v>2.5999999999999999E-2</v>
      </c>
      <c r="D101" s="2">
        <v>-9.9671000000000003</v>
      </c>
      <c r="E101" s="2">
        <v>2745.5003000000002</v>
      </c>
    </row>
    <row r="102" spans="2:5" x14ac:dyDescent="0.25">
      <c r="B102" s="1">
        <v>100</v>
      </c>
      <c r="C102" s="2">
        <v>2.3599999999999999E-2</v>
      </c>
      <c r="D102" s="2">
        <v>-9.9674999999999994</v>
      </c>
      <c r="E102" s="2">
        <v>2773.5009</v>
      </c>
    </row>
    <row r="103" spans="2:5" x14ac:dyDescent="0.25">
      <c r="B103" s="1">
        <v>101</v>
      </c>
      <c r="C103" s="2">
        <v>1.55E-2</v>
      </c>
      <c r="D103" s="2">
        <v>-9.9682999999999993</v>
      </c>
      <c r="E103" s="2">
        <v>2801.5001999999999</v>
      </c>
    </row>
    <row r="104" spans="2:5" x14ac:dyDescent="0.25">
      <c r="B104" s="1">
        <v>102</v>
      </c>
      <c r="C104" s="2">
        <v>1.6E-2</v>
      </c>
      <c r="D104" s="2">
        <v>-9.9678000000000004</v>
      </c>
      <c r="E104" s="2">
        <v>2829.5007999999998</v>
      </c>
    </row>
    <row r="105" spans="2:5" x14ac:dyDescent="0.25">
      <c r="B105" s="1">
        <v>103</v>
      </c>
      <c r="C105" s="2">
        <v>4.7399999999999998E-2</v>
      </c>
      <c r="D105" s="2">
        <v>-9.9679000000000002</v>
      </c>
      <c r="E105" s="2">
        <v>2857.5003000000002</v>
      </c>
    </row>
    <row r="106" spans="2:5" x14ac:dyDescent="0.25">
      <c r="B106" s="1">
        <v>104</v>
      </c>
      <c r="C106" s="2">
        <v>5.7099999999999998E-2</v>
      </c>
      <c r="D106" s="2">
        <v>-9.9681999999999995</v>
      </c>
      <c r="E106" s="2">
        <v>2885.5009</v>
      </c>
    </row>
    <row r="107" spans="2:5" x14ac:dyDescent="0.25">
      <c r="B107" s="1">
        <v>105</v>
      </c>
      <c r="C107" s="2">
        <v>7.6700000000000004E-2</v>
      </c>
      <c r="D107" s="2">
        <v>-9.9689999999999994</v>
      </c>
      <c r="E107" s="2">
        <v>2913.5005000000001</v>
      </c>
    </row>
    <row r="108" spans="2:5" x14ac:dyDescent="0.25">
      <c r="B108" s="1">
        <v>106</v>
      </c>
      <c r="C108" s="2">
        <v>6.8000000000000005E-2</v>
      </c>
      <c r="D108" s="2">
        <v>-9.9687999999999999</v>
      </c>
      <c r="E108" s="2">
        <v>2941.5012000000002</v>
      </c>
    </row>
    <row r="109" spans="2:5" x14ac:dyDescent="0.25">
      <c r="B109" s="1">
        <v>107</v>
      </c>
      <c r="C109" s="2">
        <v>8.9099999999999999E-2</v>
      </c>
      <c r="D109" s="2">
        <v>-9.9695</v>
      </c>
      <c r="E109" s="2">
        <v>2969.5007000000001</v>
      </c>
    </row>
    <row r="110" spans="2:5" x14ac:dyDescent="0.25">
      <c r="B110" s="1">
        <v>108</v>
      </c>
      <c r="C110" s="2">
        <v>8.1900000000000001E-2</v>
      </c>
      <c r="D110" s="2">
        <v>-9.9688999999999997</v>
      </c>
      <c r="E110" s="2">
        <v>2997.5007000000001</v>
      </c>
    </row>
    <row r="111" spans="2:5" x14ac:dyDescent="0.25">
      <c r="B111" s="1">
        <v>109</v>
      </c>
      <c r="C111" s="2">
        <v>0.13919999999999999</v>
      </c>
      <c r="D111" s="2">
        <v>-9.9696999999999996</v>
      </c>
      <c r="E111" s="2">
        <v>3025.4998999999998</v>
      </c>
    </row>
    <row r="112" spans="2:5" x14ac:dyDescent="0.25">
      <c r="B112" s="1">
        <v>110</v>
      </c>
      <c r="C112" s="2">
        <v>7.0900000000000005E-2</v>
      </c>
      <c r="D112" s="2">
        <v>-9.9695</v>
      </c>
      <c r="E112" s="2">
        <v>3053.5010000000002</v>
      </c>
    </row>
    <row r="113" spans="2:5" x14ac:dyDescent="0.25">
      <c r="B113" s="1">
        <v>111</v>
      </c>
      <c r="C113" s="2">
        <v>0.13819999999999999</v>
      </c>
      <c r="D113" s="2">
        <v>-9.9702999999999999</v>
      </c>
      <c r="E113" s="2">
        <v>3081.5</v>
      </c>
    </row>
    <row r="114" spans="2:5" x14ac:dyDescent="0.25">
      <c r="B114" s="1">
        <v>112</v>
      </c>
      <c r="C114" s="2">
        <v>0.14610000000000001</v>
      </c>
      <c r="D114" s="2">
        <v>-9.9699000000000009</v>
      </c>
      <c r="E114" s="2">
        <v>3109.5007000000001</v>
      </c>
    </row>
    <row r="115" spans="2:5" x14ac:dyDescent="0.25">
      <c r="B115" s="1">
        <v>113</v>
      </c>
      <c r="C115" s="2">
        <v>0.11020000000000001</v>
      </c>
      <c r="D115" s="2">
        <v>-9.9703999999999997</v>
      </c>
      <c r="E115" s="2">
        <v>3137.5001999999999</v>
      </c>
    </row>
    <row r="116" spans="2:5" x14ac:dyDescent="0.25">
      <c r="B116" s="1">
        <v>114</v>
      </c>
      <c r="C116" s="2">
        <v>9.98E-2</v>
      </c>
      <c r="D116" s="2">
        <v>-9.9707000000000008</v>
      </c>
      <c r="E116" s="2">
        <v>3165.5009</v>
      </c>
    </row>
    <row r="117" spans="2:5" x14ac:dyDescent="0.25">
      <c r="B117" s="1">
        <v>115</v>
      </c>
      <c r="C117" s="2">
        <v>0.16259999999999999</v>
      </c>
      <c r="D117" s="2">
        <v>-9.9710999999999999</v>
      </c>
      <c r="E117" s="2">
        <v>3193.5003999999999</v>
      </c>
    </row>
    <row r="118" spans="2:5" x14ac:dyDescent="0.25">
      <c r="B118" s="1">
        <v>116</v>
      </c>
      <c r="C118" s="2">
        <v>0.16289999999999999</v>
      </c>
      <c r="D118" s="2">
        <v>-9.9711999999999996</v>
      </c>
      <c r="E118" s="2">
        <v>3221.5012000000002</v>
      </c>
    </row>
    <row r="119" spans="2:5" x14ac:dyDescent="0.25">
      <c r="B119" s="1">
        <v>117</v>
      </c>
      <c r="C119" s="2">
        <v>0.188</v>
      </c>
      <c r="D119" s="2">
        <v>-9.9715000000000007</v>
      </c>
      <c r="E119" s="2">
        <v>3249.5005999999998</v>
      </c>
    </row>
    <row r="120" spans="2:5" x14ac:dyDescent="0.25">
      <c r="B120" s="1">
        <v>118</v>
      </c>
      <c r="C120" s="2">
        <v>0.1588</v>
      </c>
      <c r="D120" s="2">
        <v>-9.9712999999999994</v>
      </c>
      <c r="E120" s="2">
        <v>3277.5007999999998</v>
      </c>
    </row>
    <row r="121" spans="2:5" x14ac:dyDescent="0.25">
      <c r="B121" s="1">
        <v>119</v>
      </c>
      <c r="C121" s="2">
        <v>0.18590000000000001</v>
      </c>
      <c r="D121" s="2">
        <v>-9.9723000000000006</v>
      </c>
      <c r="E121" s="2">
        <v>3305.5</v>
      </c>
    </row>
    <row r="122" spans="2:5" x14ac:dyDescent="0.25">
      <c r="B122" s="1">
        <v>120</v>
      </c>
      <c r="C122" s="2">
        <v>0.1598</v>
      </c>
      <c r="D122" s="2">
        <v>-9.9726999999999997</v>
      </c>
      <c r="E122" s="2">
        <v>3333.5003999999999</v>
      </c>
    </row>
    <row r="123" spans="2:5" x14ac:dyDescent="0.25">
      <c r="B123" s="1">
        <v>121</v>
      </c>
      <c r="C123" s="2">
        <v>0.23649999999999999</v>
      </c>
      <c r="D123" s="2">
        <v>-9.9731000000000005</v>
      </c>
      <c r="E123" s="2">
        <v>3361.4994999999999</v>
      </c>
    </row>
    <row r="124" spans="2:5" x14ac:dyDescent="0.25">
      <c r="B124" s="1">
        <v>122</v>
      </c>
      <c r="C124" s="2">
        <v>0.1867</v>
      </c>
      <c r="D124" s="2">
        <v>-9.9715000000000007</v>
      </c>
      <c r="E124" s="2">
        <v>3385.7501999999999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25.163599999999999</v>
      </c>
      <c r="D4" s="2">
        <v>-0.28439999999999999</v>
      </c>
      <c r="E4" s="2">
        <v>17.999400000000001</v>
      </c>
      <c r="G4" s="2">
        <v>2</v>
      </c>
      <c r="H4" s="2">
        <v>-24.834499999999998</v>
      </c>
      <c r="I4" s="2">
        <v>-0.2787</v>
      </c>
      <c r="J4" s="2">
        <v>18.000499999999999</v>
      </c>
    </row>
    <row r="5" spans="1:21" x14ac:dyDescent="0.25">
      <c r="A5" s="2"/>
      <c r="B5" s="2">
        <v>3</v>
      </c>
      <c r="C5" s="2">
        <v>25.163699999999999</v>
      </c>
      <c r="D5" s="2">
        <v>-0.2072</v>
      </c>
      <c r="E5" s="2">
        <v>43.497700000000002</v>
      </c>
      <c r="G5" s="2">
        <v>3</v>
      </c>
      <c r="H5" s="2">
        <v>-24.834199999999999</v>
      </c>
      <c r="I5" s="2">
        <v>-0.19869999999999999</v>
      </c>
      <c r="J5" s="2">
        <v>43.499899999999997</v>
      </c>
    </row>
    <row r="6" spans="1:21" x14ac:dyDescent="0.25">
      <c r="A6" s="2"/>
      <c r="B6" s="2">
        <v>4</v>
      </c>
      <c r="C6" s="2">
        <v>25.164400000000001</v>
      </c>
      <c r="D6" s="2">
        <v>-0.23380000000000001</v>
      </c>
      <c r="E6" s="2">
        <v>71.498800000000003</v>
      </c>
      <c r="G6" s="2">
        <v>4</v>
      </c>
      <c r="H6" s="2">
        <v>-24.833600000000001</v>
      </c>
      <c r="I6" s="2">
        <v>-0.222</v>
      </c>
      <c r="J6" s="2">
        <v>71.500799999999998</v>
      </c>
    </row>
    <row r="7" spans="1:21" x14ac:dyDescent="0.25">
      <c r="A7" s="2"/>
      <c r="B7" s="2">
        <v>5</v>
      </c>
      <c r="C7" s="2">
        <v>25.165500000000002</v>
      </c>
      <c r="D7" s="2">
        <v>-0.26400000000000001</v>
      </c>
      <c r="E7" s="2">
        <v>99.4983</v>
      </c>
      <c r="G7" s="2">
        <v>5</v>
      </c>
      <c r="H7" s="2">
        <v>-24.8325</v>
      </c>
      <c r="I7" s="2">
        <v>-0.2681</v>
      </c>
      <c r="J7" s="2">
        <v>99.500200000000007</v>
      </c>
    </row>
    <row r="8" spans="1:21" x14ac:dyDescent="0.25">
      <c r="A8" s="2"/>
      <c r="B8" s="2">
        <v>6</v>
      </c>
      <c r="C8" s="2">
        <v>25.165800000000001</v>
      </c>
      <c r="D8" s="2">
        <v>-0.24379999999999999</v>
      </c>
      <c r="E8" s="2">
        <v>127.4987</v>
      </c>
      <c r="G8" s="2">
        <v>6</v>
      </c>
      <c r="H8" s="2">
        <v>-24.831900000000001</v>
      </c>
      <c r="I8" s="2">
        <v>-0.25580000000000003</v>
      </c>
      <c r="J8" s="2">
        <v>127.4999</v>
      </c>
    </row>
    <row r="9" spans="1:21" x14ac:dyDescent="0.25">
      <c r="A9" s="2"/>
      <c r="B9" s="2">
        <v>7</v>
      </c>
      <c r="C9" s="2">
        <v>25.165800000000001</v>
      </c>
      <c r="D9" s="2">
        <v>-0.2853</v>
      </c>
      <c r="E9" s="2">
        <v>155.4982</v>
      </c>
      <c r="G9" s="2">
        <v>7</v>
      </c>
      <c r="H9" s="2">
        <v>-24.831600000000002</v>
      </c>
      <c r="I9" s="2">
        <v>-0.28370000000000001</v>
      </c>
      <c r="J9" s="2">
        <v>155.50020000000001</v>
      </c>
    </row>
    <row r="10" spans="1:21" x14ac:dyDescent="0.25">
      <c r="A10" s="2"/>
      <c r="B10" s="2">
        <v>8</v>
      </c>
      <c r="C10" s="2">
        <v>25.1675</v>
      </c>
      <c r="D10" s="2">
        <v>-0.29870000000000002</v>
      </c>
      <c r="E10" s="2">
        <v>183.4983</v>
      </c>
      <c r="G10" s="2">
        <v>8</v>
      </c>
      <c r="H10" s="2">
        <v>-24.8306</v>
      </c>
      <c r="I10" s="2">
        <v>-0.27100000000000002</v>
      </c>
      <c r="J10" s="2">
        <v>183.50120000000001</v>
      </c>
    </row>
    <row r="11" spans="1:21" x14ac:dyDescent="0.25">
      <c r="A11" s="2"/>
      <c r="B11" s="2">
        <v>9</v>
      </c>
      <c r="C11" s="2">
        <v>25.168500000000002</v>
      </c>
      <c r="D11" s="2">
        <v>-0.27879999999999999</v>
      </c>
      <c r="E11" s="2">
        <v>211.501</v>
      </c>
      <c r="G11" s="2">
        <v>9</v>
      </c>
      <c r="H11" s="2">
        <v>-24.830400000000001</v>
      </c>
      <c r="I11" s="2">
        <v>-0.28149999999999997</v>
      </c>
      <c r="J11" s="2">
        <v>211.50110000000001</v>
      </c>
    </row>
    <row r="12" spans="1:21" x14ac:dyDescent="0.25">
      <c r="A12" s="2"/>
      <c r="B12" s="2">
        <v>10</v>
      </c>
      <c r="C12" s="2">
        <v>25.168199999999999</v>
      </c>
      <c r="D12" s="2">
        <v>-0.29260000000000003</v>
      </c>
      <c r="E12" s="2">
        <v>239.50370000000001</v>
      </c>
      <c r="G12" s="2">
        <v>10</v>
      </c>
      <c r="H12" s="2">
        <v>-24.829599999999999</v>
      </c>
      <c r="I12" s="2">
        <v>-0.29420000000000002</v>
      </c>
      <c r="J12" s="2">
        <v>239.4999</v>
      </c>
    </row>
    <row r="13" spans="1:21" x14ac:dyDescent="0.25">
      <c r="A13" s="2"/>
      <c r="B13" s="2">
        <v>11</v>
      </c>
      <c r="C13" s="2">
        <v>25.168800000000001</v>
      </c>
      <c r="D13" s="2">
        <v>-0.27960000000000002</v>
      </c>
      <c r="E13" s="2">
        <v>267.5</v>
      </c>
      <c r="G13" s="2">
        <v>11</v>
      </c>
      <c r="H13" s="2">
        <v>-24.8293</v>
      </c>
      <c r="I13" s="2">
        <v>-0.27339999999999998</v>
      </c>
      <c r="J13" s="2">
        <v>267.49970000000002</v>
      </c>
    </row>
    <row r="14" spans="1:21" x14ac:dyDescent="0.25">
      <c r="A14" s="2"/>
      <c r="B14" s="2">
        <v>12</v>
      </c>
      <c r="C14" s="2">
        <v>25.168399999999998</v>
      </c>
      <c r="D14" s="2">
        <v>-0.30730000000000002</v>
      </c>
      <c r="E14" s="2">
        <v>295.4984</v>
      </c>
      <c r="G14" s="2">
        <v>12</v>
      </c>
      <c r="H14" s="2">
        <v>-24.8291</v>
      </c>
      <c r="I14" s="2">
        <v>-0.28420000000000001</v>
      </c>
      <c r="J14" s="2">
        <v>295.50130000000001</v>
      </c>
    </row>
    <row r="15" spans="1:21" x14ac:dyDescent="0.25">
      <c r="A15" s="2"/>
      <c r="B15" s="2">
        <v>13</v>
      </c>
      <c r="C15" s="2">
        <v>25.170100000000001</v>
      </c>
      <c r="D15" s="2">
        <v>-0.29430000000000001</v>
      </c>
      <c r="E15" s="2">
        <v>323.50049999999999</v>
      </c>
      <c r="G15" s="2">
        <v>13</v>
      </c>
      <c r="H15" s="2">
        <v>-24.828199999999999</v>
      </c>
      <c r="I15" s="2">
        <v>-0.26779999999999998</v>
      </c>
      <c r="J15" s="2">
        <v>323.49990000000003</v>
      </c>
    </row>
    <row r="16" spans="1:21" x14ac:dyDescent="0.25">
      <c r="A16" s="2"/>
      <c r="B16" s="2">
        <v>14</v>
      </c>
      <c r="C16" s="2">
        <v>25.170200000000001</v>
      </c>
      <c r="D16" s="2">
        <v>-0.2969</v>
      </c>
      <c r="E16" s="2">
        <v>351.49939999999998</v>
      </c>
      <c r="G16" s="2">
        <v>14</v>
      </c>
      <c r="H16" s="2">
        <v>-24.827400000000001</v>
      </c>
      <c r="I16" s="2">
        <v>-0.2878</v>
      </c>
      <c r="J16" s="2">
        <v>351.50110000000001</v>
      </c>
    </row>
    <row r="17" spans="1:10" x14ac:dyDescent="0.25">
      <c r="A17" s="2"/>
      <c r="B17" s="2">
        <v>15</v>
      </c>
      <c r="C17" s="2">
        <v>25.171500000000002</v>
      </c>
      <c r="D17" s="2">
        <v>-0.29849999999999999</v>
      </c>
      <c r="E17" s="2">
        <v>379.50400000000002</v>
      </c>
      <c r="G17" s="2">
        <v>15</v>
      </c>
      <c r="H17" s="2">
        <v>-24.826699999999999</v>
      </c>
      <c r="I17" s="2">
        <v>-0.28570000000000001</v>
      </c>
      <c r="J17" s="2">
        <v>379.50080000000003</v>
      </c>
    </row>
    <row r="18" spans="1:10" x14ac:dyDescent="0.25">
      <c r="A18" s="2"/>
      <c r="B18" s="2">
        <v>16</v>
      </c>
      <c r="C18" s="2">
        <v>25.171099999999999</v>
      </c>
      <c r="D18" s="2">
        <v>-0.30630000000000002</v>
      </c>
      <c r="E18" s="2">
        <v>407.4973</v>
      </c>
      <c r="G18" s="2">
        <v>16</v>
      </c>
      <c r="H18" s="2">
        <v>-24.8263</v>
      </c>
      <c r="I18" s="2">
        <v>-0.29599999999999999</v>
      </c>
      <c r="J18" s="2">
        <v>407.50110000000001</v>
      </c>
    </row>
    <row r="19" spans="1:10" x14ac:dyDescent="0.25">
      <c r="A19" s="2"/>
      <c r="B19" s="2">
        <v>17</v>
      </c>
      <c r="C19" s="2">
        <v>25.170400000000001</v>
      </c>
      <c r="D19" s="2">
        <v>-0.33300000000000002</v>
      </c>
      <c r="E19" s="2">
        <v>435.49799999999999</v>
      </c>
      <c r="G19" s="2">
        <v>17</v>
      </c>
      <c r="H19" s="2">
        <v>-24.8261</v>
      </c>
      <c r="I19" s="2">
        <v>-0.28789999999999999</v>
      </c>
      <c r="J19" s="2">
        <v>435.50049999999999</v>
      </c>
    </row>
    <row r="20" spans="1:10" x14ac:dyDescent="0.25">
      <c r="A20" s="2"/>
      <c r="B20" s="2">
        <v>18</v>
      </c>
      <c r="C20" s="2">
        <v>25.172899999999998</v>
      </c>
      <c r="D20" s="2">
        <v>-0.30170000000000002</v>
      </c>
      <c r="E20" s="2">
        <v>463.50009999999997</v>
      </c>
      <c r="G20" s="2">
        <v>18</v>
      </c>
      <c r="H20" s="2">
        <v>-24.824999999999999</v>
      </c>
      <c r="I20" s="2">
        <v>-0.28960000000000002</v>
      </c>
      <c r="J20" s="2">
        <v>463.50099999999998</v>
      </c>
    </row>
    <row r="21" spans="1:10" x14ac:dyDescent="0.25">
      <c r="A21" s="2"/>
      <c r="B21" s="2">
        <v>19</v>
      </c>
      <c r="C21" s="2">
        <v>25.172799999999999</v>
      </c>
      <c r="D21" s="2">
        <v>-0.29520000000000002</v>
      </c>
      <c r="E21" s="2">
        <v>491.50029999999998</v>
      </c>
      <c r="G21" s="2">
        <v>19</v>
      </c>
      <c r="H21" s="2">
        <v>-24.8249</v>
      </c>
      <c r="I21" s="2">
        <v>-0.29110000000000003</v>
      </c>
      <c r="J21" s="2">
        <v>491.50119999999998</v>
      </c>
    </row>
    <row r="22" spans="1:10" x14ac:dyDescent="0.25">
      <c r="A22" s="2"/>
      <c r="B22" s="2">
        <v>20</v>
      </c>
      <c r="C22" s="2">
        <v>25.174499999999998</v>
      </c>
      <c r="D22" s="2">
        <v>-0.30180000000000001</v>
      </c>
      <c r="E22" s="2">
        <v>519.50390000000004</v>
      </c>
      <c r="G22" s="2">
        <v>20</v>
      </c>
      <c r="H22" s="2">
        <v>-24.823599999999999</v>
      </c>
      <c r="I22" s="2">
        <v>-0.29620000000000002</v>
      </c>
      <c r="J22" s="2">
        <v>519.50120000000004</v>
      </c>
    </row>
    <row r="23" spans="1:10" x14ac:dyDescent="0.25">
      <c r="A23" s="2"/>
      <c r="B23" s="2">
        <v>21</v>
      </c>
      <c r="C23" s="2">
        <v>25.174600000000002</v>
      </c>
      <c r="D23" s="2">
        <v>-0.32590000000000002</v>
      </c>
      <c r="E23" s="2">
        <v>547.50310000000002</v>
      </c>
      <c r="G23" s="2">
        <v>21</v>
      </c>
      <c r="H23" s="2">
        <v>-24.823399999999999</v>
      </c>
      <c r="I23" s="2">
        <v>-0.31269999999999998</v>
      </c>
      <c r="J23" s="2">
        <v>547.50009999999997</v>
      </c>
    </row>
    <row r="24" spans="1:10" x14ac:dyDescent="0.25">
      <c r="A24" s="2"/>
      <c r="B24" s="2">
        <v>22</v>
      </c>
      <c r="C24" s="2">
        <v>25.174900000000001</v>
      </c>
      <c r="D24" s="2">
        <v>-0.30330000000000001</v>
      </c>
      <c r="E24" s="2">
        <v>575.50099999999998</v>
      </c>
      <c r="G24" s="2">
        <v>22</v>
      </c>
      <c r="H24" s="2">
        <v>-24.822299999999998</v>
      </c>
      <c r="I24" s="2">
        <v>-0.29580000000000001</v>
      </c>
      <c r="J24" s="2">
        <v>575.50049999999999</v>
      </c>
    </row>
    <row r="25" spans="1:10" x14ac:dyDescent="0.25">
      <c r="A25" s="2"/>
      <c r="B25" s="2">
        <v>23</v>
      </c>
      <c r="C25" s="2">
        <v>25.175799999999999</v>
      </c>
      <c r="D25" s="2">
        <v>-0.31219999999999998</v>
      </c>
      <c r="E25" s="2">
        <v>603.50210000000004</v>
      </c>
      <c r="G25" s="2">
        <v>23</v>
      </c>
      <c r="H25" s="2">
        <v>-24.822199999999999</v>
      </c>
      <c r="I25" s="2">
        <v>-0.29470000000000002</v>
      </c>
      <c r="J25" s="2">
        <v>603.5</v>
      </c>
    </row>
    <row r="26" spans="1:10" x14ac:dyDescent="0.25">
      <c r="A26" s="2"/>
      <c r="B26" s="2">
        <v>24</v>
      </c>
      <c r="C26" s="2">
        <v>25.1768</v>
      </c>
      <c r="D26" s="2">
        <v>-0.31040000000000001</v>
      </c>
      <c r="E26" s="2">
        <v>631.50199999999995</v>
      </c>
      <c r="G26" s="2">
        <v>24</v>
      </c>
      <c r="H26" s="2">
        <v>-24.8217</v>
      </c>
      <c r="I26" s="2">
        <v>-0.30349999999999999</v>
      </c>
      <c r="J26" s="2">
        <v>631.50059999999996</v>
      </c>
    </row>
    <row r="27" spans="1:10" x14ac:dyDescent="0.25">
      <c r="A27" s="2"/>
      <c r="B27" s="2">
        <v>25</v>
      </c>
      <c r="C27" s="2">
        <v>25.175699999999999</v>
      </c>
      <c r="D27" s="2">
        <v>-0.29420000000000002</v>
      </c>
      <c r="E27" s="2">
        <v>659.49829999999997</v>
      </c>
      <c r="G27" s="2">
        <v>25</v>
      </c>
      <c r="H27" s="2">
        <v>-24.820799999999998</v>
      </c>
      <c r="I27" s="2">
        <v>-0.28670000000000001</v>
      </c>
      <c r="J27" s="2">
        <v>659.50030000000004</v>
      </c>
    </row>
    <row r="28" spans="1:10" x14ac:dyDescent="0.25">
      <c r="A28" s="2"/>
      <c r="B28" s="2">
        <v>26</v>
      </c>
      <c r="C28" s="2">
        <v>25.177299999999999</v>
      </c>
      <c r="D28" s="2">
        <v>-0.30380000000000001</v>
      </c>
      <c r="E28" s="2">
        <v>687.49770000000001</v>
      </c>
      <c r="G28" s="2">
        <v>26</v>
      </c>
      <c r="H28" s="2">
        <v>-24.82</v>
      </c>
      <c r="I28" s="2">
        <v>-0.2858</v>
      </c>
      <c r="J28" s="2">
        <v>687.50059999999996</v>
      </c>
    </row>
    <row r="29" spans="1:10" x14ac:dyDescent="0.25">
      <c r="A29" s="2"/>
      <c r="B29" s="2">
        <v>27</v>
      </c>
      <c r="C29" s="2">
        <v>25.176600000000001</v>
      </c>
      <c r="D29" s="2">
        <v>-0.309</v>
      </c>
      <c r="E29" s="2">
        <v>715.50120000000004</v>
      </c>
      <c r="G29" s="2">
        <v>27</v>
      </c>
      <c r="H29" s="2">
        <v>-24.819900000000001</v>
      </c>
      <c r="I29" s="2">
        <v>-0.29010000000000002</v>
      </c>
      <c r="J29" s="2">
        <v>715.50049999999999</v>
      </c>
    </row>
    <row r="30" spans="1:10" x14ac:dyDescent="0.25">
      <c r="A30" s="2"/>
      <c r="B30" s="2">
        <v>28</v>
      </c>
      <c r="C30" s="2">
        <v>25.177499999999998</v>
      </c>
      <c r="D30" s="2">
        <v>-0.30409999999999998</v>
      </c>
      <c r="E30" s="2">
        <v>743.50099999999998</v>
      </c>
      <c r="G30" s="2">
        <v>28</v>
      </c>
      <c r="H30" s="2">
        <v>-24.819299999999998</v>
      </c>
      <c r="I30" s="2">
        <v>-0.29420000000000002</v>
      </c>
      <c r="J30" s="2">
        <v>743.50049999999999</v>
      </c>
    </row>
    <row r="31" spans="1:10" x14ac:dyDescent="0.25">
      <c r="A31" s="2"/>
      <c r="B31" s="2">
        <v>29</v>
      </c>
      <c r="C31" s="2">
        <v>25.178699999999999</v>
      </c>
      <c r="D31" s="2">
        <v>-0.30149999999999999</v>
      </c>
      <c r="E31" s="2">
        <v>771.49900000000002</v>
      </c>
      <c r="G31" s="2">
        <v>29</v>
      </c>
      <c r="H31" s="2">
        <v>-24.8186</v>
      </c>
      <c r="I31" s="2">
        <v>-0.29980000000000001</v>
      </c>
      <c r="J31" s="2">
        <v>771.50099999999998</v>
      </c>
    </row>
    <row r="32" spans="1:10" x14ac:dyDescent="0.25">
      <c r="A32" s="2"/>
      <c r="B32" s="2">
        <v>30</v>
      </c>
      <c r="C32" s="2">
        <v>25.178699999999999</v>
      </c>
      <c r="D32" s="2">
        <v>-0.31790000000000002</v>
      </c>
      <c r="E32" s="2">
        <v>799.50130000000001</v>
      </c>
      <c r="G32" s="2">
        <v>30</v>
      </c>
      <c r="H32" s="2">
        <v>-24.817699999999999</v>
      </c>
      <c r="I32" s="2">
        <v>-0.31640000000000001</v>
      </c>
      <c r="J32" s="2">
        <v>799.50030000000004</v>
      </c>
    </row>
    <row r="33" spans="1:10" x14ac:dyDescent="0.25">
      <c r="A33" s="2"/>
      <c r="B33" s="2">
        <v>31</v>
      </c>
      <c r="C33" s="2">
        <v>25.179600000000001</v>
      </c>
      <c r="D33" s="2">
        <v>-0.3054</v>
      </c>
      <c r="E33" s="2">
        <v>827.49839999999995</v>
      </c>
      <c r="G33" s="2">
        <v>31</v>
      </c>
      <c r="H33" s="2">
        <v>-24.817699999999999</v>
      </c>
      <c r="I33" s="2">
        <v>-0.29649999999999999</v>
      </c>
      <c r="J33" s="2">
        <v>827.50059999999996</v>
      </c>
    </row>
    <row r="34" spans="1:10" x14ac:dyDescent="0.25">
      <c r="A34" s="2"/>
      <c r="B34" s="2">
        <v>32</v>
      </c>
      <c r="C34" s="2">
        <v>25.180299999999999</v>
      </c>
      <c r="D34" s="2">
        <v>-0.29749999999999999</v>
      </c>
      <c r="E34" s="2">
        <v>855.50199999999995</v>
      </c>
      <c r="G34" s="2">
        <v>32</v>
      </c>
      <c r="H34" s="2">
        <v>-24.817499999999999</v>
      </c>
      <c r="I34" s="2">
        <v>-0.3034</v>
      </c>
      <c r="J34" s="2">
        <v>855.50080000000003</v>
      </c>
    </row>
    <row r="35" spans="1:10" x14ac:dyDescent="0.25">
      <c r="A35" s="2"/>
      <c r="B35" s="2">
        <v>33</v>
      </c>
      <c r="C35" s="2">
        <v>25.181100000000001</v>
      </c>
      <c r="D35" s="2">
        <v>-0.30399999999999999</v>
      </c>
      <c r="E35" s="2">
        <v>883.50189999999998</v>
      </c>
      <c r="G35" s="2">
        <v>33</v>
      </c>
      <c r="H35" s="2">
        <v>-24.816099999999999</v>
      </c>
      <c r="I35" s="2">
        <v>-0.30309999999999998</v>
      </c>
      <c r="J35" s="2">
        <v>883.50040000000001</v>
      </c>
    </row>
    <row r="36" spans="1:10" x14ac:dyDescent="0.25">
      <c r="A36" s="2"/>
      <c r="B36" s="2">
        <v>34</v>
      </c>
      <c r="C36" s="2">
        <v>25.180299999999999</v>
      </c>
      <c r="D36" s="2">
        <v>-0.3387</v>
      </c>
      <c r="E36" s="2">
        <v>911.49800000000005</v>
      </c>
      <c r="G36" s="2">
        <v>34</v>
      </c>
      <c r="H36" s="2">
        <v>-24.815999999999999</v>
      </c>
      <c r="I36" s="2">
        <v>-0.33090000000000003</v>
      </c>
      <c r="J36" s="2">
        <v>911.50109999999995</v>
      </c>
    </row>
    <row r="37" spans="1:10" x14ac:dyDescent="0.25">
      <c r="A37" s="2"/>
      <c r="B37" s="2">
        <v>35</v>
      </c>
      <c r="C37" s="2">
        <v>25.181899999999999</v>
      </c>
      <c r="D37" s="2">
        <v>-0.31240000000000001</v>
      </c>
      <c r="E37" s="2">
        <v>939.5027</v>
      </c>
      <c r="G37" s="2">
        <v>35</v>
      </c>
      <c r="H37" s="2">
        <v>-24.8157</v>
      </c>
      <c r="I37" s="2">
        <v>-0.30480000000000002</v>
      </c>
      <c r="J37" s="2">
        <v>939.5009</v>
      </c>
    </row>
    <row r="38" spans="1:10" x14ac:dyDescent="0.25">
      <c r="A38" s="2"/>
      <c r="B38" s="2">
        <v>36</v>
      </c>
      <c r="C38" s="2">
        <v>25.184000000000001</v>
      </c>
      <c r="D38" s="2">
        <v>-0.31459999999999999</v>
      </c>
      <c r="E38" s="2">
        <v>967.5009</v>
      </c>
      <c r="G38" s="2">
        <v>36</v>
      </c>
      <c r="H38" s="2">
        <v>-24.814399999999999</v>
      </c>
      <c r="I38" s="2">
        <v>-0.31890000000000002</v>
      </c>
      <c r="J38" s="2">
        <v>967.50049999999999</v>
      </c>
    </row>
    <row r="39" spans="1:10" x14ac:dyDescent="0.25">
      <c r="A39" s="2"/>
      <c r="B39" s="2">
        <v>37</v>
      </c>
      <c r="C39" s="2">
        <v>25.182300000000001</v>
      </c>
      <c r="D39" s="2">
        <v>-0.32950000000000002</v>
      </c>
      <c r="E39" s="2">
        <v>995.49940000000004</v>
      </c>
      <c r="G39" s="2">
        <v>37</v>
      </c>
      <c r="H39" s="2">
        <v>-24.8141</v>
      </c>
      <c r="I39" s="2">
        <v>-0.3276</v>
      </c>
      <c r="J39" s="2">
        <v>995.5</v>
      </c>
    </row>
    <row r="40" spans="1:10" x14ac:dyDescent="0.25">
      <c r="A40" s="2"/>
      <c r="B40" s="2">
        <v>38</v>
      </c>
      <c r="C40" s="2">
        <v>25.1846</v>
      </c>
      <c r="D40" s="2">
        <v>-0.30399999999999999</v>
      </c>
      <c r="E40" s="2">
        <v>1023.5012</v>
      </c>
      <c r="G40" s="2">
        <v>38</v>
      </c>
      <c r="H40" s="2">
        <v>-24.812999999999999</v>
      </c>
      <c r="I40" s="2">
        <v>-0.30049999999999999</v>
      </c>
      <c r="J40" s="2">
        <v>1023.5012</v>
      </c>
    </row>
    <row r="41" spans="1:10" x14ac:dyDescent="0.25">
      <c r="A41" s="2"/>
      <c r="B41" s="2">
        <v>39</v>
      </c>
      <c r="C41" s="2">
        <v>25.184000000000001</v>
      </c>
      <c r="D41" s="2">
        <v>-0.3332</v>
      </c>
      <c r="E41" s="2">
        <v>1051.4997000000001</v>
      </c>
      <c r="G41" s="2">
        <v>39</v>
      </c>
      <c r="H41" s="2">
        <v>-24.8125</v>
      </c>
      <c r="I41" s="2">
        <v>-0.33019999999999999</v>
      </c>
      <c r="J41" s="2">
        <v>1051.4994999999999</v>
      </c>
    </row>
    <row r="42" spans="1:10" x14ac:dyDescent="0.25">
      <c r="A42" s="2"/>
      <c r="B42" s="2">
        <v>40</v>
      </c>
      <c r="C42" s="2">
        <v>25.185099999999998</v>
      </c>
      <c r="D42" s="2">
        <v>-0.33510000000000001</v>
      </c>
      <c r="E42" s="2">
        <v>1079.5019</v>
      </c>
      <c r="G42" s="2">
        <v>40</v>
      </c>
      <c r="H42" s="2">
        <v>-24.8124</v>
      </c>
      <c r="I42" s="2">
        <v>-0.31740000000000002</v>
      </c>
      <c r="J42" s="2">
        <v>1079.5002999999999</v>
      </c>
    </row>
    <row r="43" spans="1:10" x14ac:dyDescent="0.25">
      <c r="A43" s="2"/>
      <c r="B43" s="2">
        <v>41</v>
      </c>
      <c r="C43" s="2">
        <v>25.1861</v>
      </c>
      <c r="D43" s="2">
        <v>-0.32019999999999998</v>
      </c>
      <c r="E43" s="2">
        <v>1107.502</v>
      </c>
      <c r="G43" s="2">
        <v>41</v>
      </c>
      <c r="H43" s="2">
        <v>-24.8108</v>
      </c>
      <c r="I43" s="2">
        <v>-0.32529999999999998</v>
      </c>
      <c r="J43" s="2">
        <v>1107.5009</v>
      </c>
    </row>
    <row r="44" spans="1:10" x14ac:dyDescent="0.25">
      <c r="A44" s="2"/>
      <c r="B44" s="2">
        <v>42</v>
      </c>
      <c r="C44" s="2">
        <v>25.1858</v>
      </c>
      <c r="D44" s="2">
        <v>-0.3095</v>
      </c>
      <c r="E44" s="2">
        <v>1135.4989</v>
      </c>
      <c r="G44" s="2">
        <v>42</v>
      </c>
      <c r="H44" s="2">
        <v>-24.8111</v>
      </c>
      <c r="I44" s="2">
        <v>-0.30809999999999998</v>
      </c>
      <c r="J44" s="2">
        <v>1135.5008</v>
      </c>
    </row>
    <row r="45" spans="1:10" x14ac:dyDescent="0.25">
      <c r="A45" s="2"/>
      <c r="B45" s="2">
        <v>43</v>
      </c>
      <c r="C45" s="2">
        <v>25.1859</v>
      </c>
      <c r="D45" s="2">
        <v>-0.32740000000000002</v>
      </c>
      <c r="E45" s="2">
        <v>1163.4998000000001</v>
      </c>
      <c r="G45" s="2">
        <v>43</v>
      </c>
      <c r="H45" s="2">
        <v>-24.810099999999998</v>
      </c>
      <c r="I45" s="2">
        <v>-0.32500000000000001</v>
      </c>
      <c r="J45" s="2">
        <v>1163.5006000000001</v>
      </c>
    </row>
    <row r="46" spans="1:10" x14ac:dyDescent="0.25">
      <c r="A46" s="2"/>
      <c r="B46" s="2">
        <v>44</v>
      </c>
      <c r="C46" s="2">
        <v>25.187100000000001</v>
      </c>
      <c r="D46" s="2">
        <v>-0.32390000000000002</v>
      </c>
      <c r="E46" s="2">
        <v>1191.4983999999999</v>
      </c>
      <c r="G46" s="2">
        <v>44</v>
      </c>
      <c r="H46" s="2">
        <v>-24.810400000000001</v>
      </c>
      <c r="I46" s="2">
        <v>-0.31219999999999998</v>
      </c>
      <c r="J46" s="2">
        <v>1191.5003999999999</v>
      </c>
    </row>
    <row r="47" spans="1:10" x14ac:dyDescent="0.25">
      <c r="A47" s="2"/>
      <c r="B47" s="2">
        <v>45</v>
      </c>
      <c r="C47" s="2">
        <v>25.187899999999999</v>
      </c>
      <c r="D47" s="2">
        <v>-0.31890000000000002</v>
      </c>
      <c r="E47" s="2">
        <v>1219.499</v>
      </c>
      <c r="G47" s="2">
        <v>45</v>
      </c>
      <c r="H47" s="2">
        <v>-24.8095</v>
      </c>
      <c r="I47" s="2">
        <v>-0.31719999999999998</v>
      </c>
      <c r="J47" s="2">
        <v>1219.5007000000001</v>
      </c>
    </row>
    <row r="48" spans="1:10" x14ac:dyDescent="0.25">
      <c r="A48" s="2"/>
      <c r="B48" s="2">
        <v>46</v>
      </c>
      <c r="C48" s="2">
        <v>25.188700000000001</v>
      </c>
      <c r="D48" s="2">
        <v>-0.30690000000000001</v>
      </c>
      <c r="E48" s="2">
        <v>1247.5011999999999</v>
      </c>
      <c r="G48" s="2">
        <v>46</v>
      </c>
      <c r="H48" s="2">
        <v>-24.808399999999999</v>
      </c>
      <c r="I48" s="2">
        <v>-0.31840000000000002</v>
      </c>
      <c r="J48" s="2">
        <v>1247.501</v>
      </c>
    </row>
    <row r="49" spans="1:10" x14ac:dyDescent="0.25">
      <c r="A49" s="2"/>
      <c r="B49" s="2">
        <v>47</v>
      </c>
      <c r="C49" s="2">
        <v>25.189900000000002</v>
      </c>
      <c r="D49" s="2">
        <v>-0.31609999999999999</v>
      </c>
      <c r="E49" s="2">
        <v>1275.501</v>
      </c>
      <c r="G49" s="2">
        <v>47</v>
      </c>
      <c r="H49" s="2">
        <v>-24.808</v>
      </c>
      <c r="I49" s="2">
        <v>-0.317</v>
      </c>
      <c r="J49" s="2">
        <v>1275.5008</v>
      </c>
    </row>
    <row r="50" spans="1:10" x14ac:dyDescent="0.25">
      <c r="A50" s="2"/>
      <c r="B50" s="2">
        <v>48</v>
      </c>
      <c r="C50" s="2">
        <v>25.1904</v>
      </c>
      <c r="D50" s="2">
        <v>-0.32090000000000002</v>
      </c>
      <c r="E50" s="2">
        <v>1303.5016000000001</v>
      </c>
      <c r="G50" s="2">
        <v>48</v>
      </c>
      <c r="H50" s="2">
        <v>-24.807500000000001</v>
      </c>
      <c r="I50" s="2">
        <v>-0.31590000000000001</v>
      </c>
      <c r="J50" s="2">
        <v>1303.5011999999999</v>
      </c>
    </row>
    <row r="51" spans="1:10" x14ac:dyDescent="0.25">
      <c r="A51" s="2"/>
      <c r="B51" s="2">
        <v>49</v>
      </c>
      <c r="C51" s="2">
        <v>25.189900000000002</v>
      </c>
      <c r="D51" s="2">
        <v>-0.3473</v>
      </c>
      <c r="E51" s="2">
        <v>1331.4998000000001</v>
      </c>
      <c r="G51" s="2">
        <v>49</v>
      </c>
      <c r="H51" s="2">
        <v>-24.806899999999999</v>
      </c>
      <c r="I51" s="2">
        <v>-0.34310000000000002</v>
      </c>
      <c r="J51" s="2">
        <v>1331.5003999999999</v>
      </c>
    </row>
    <row r="52" spans="1:10" x14ac:dyDescent="0.25">
      <c r="A52" s="2"/>
      <c r="B52" s="2">
        <v>50</v>
      </c>
      <c r="C52" s="2">
        <v>25.189699999999998</v>
      </c>
      <c r="D52" s="2">
        <v>-0.3322</v>
      </c>
      <c r="E52" s="2">
        <v>1359.4981</v>
      </c>
      <c r="G52" s="2">
        <v>50</v>
      </c>
      <c r="H52" s="2">
        <v>-24.8064</v>
      </c>
      <c r="I52" s="2">
        <v>-0.32100000000000001</v>
      </c>
      <c r="J52" s="2">
        <v>1359.5011999999999</v>
      </c>
    </row>
    <row r="53" spans="1:10" x14ac:dyDescent="0.25">
      <c r="A53" s="2"/>
      <c r="B53" s="2">
        <v>51</v>
      </c>
      <c r="C53" s="2">
        <v>25.191400000000002</v>
      </c>
      <c r="D53" s="2">
        <v>-0.32279999999999998</v>
      </c>
      <c r="E53" s="2">
        <v>1387.4989</v>
      </c>
      <c r="G53" s="2">
        <v>51</v>
      </c>
      <c r="H53" s="2">
        <v>-24.8063</v>
      </c>
      <c r="I53" s="2">
        <v>-0.31619999999999998</v>
      </c>
      <c r="J53" s="2">
        <v>1387.501</v>
      </c>
    </row>
    <row r="54" spans="1:10" x14ac:dyDescent="0.25">
      <c r="A54" s="2"/>
      <c r="B54" s="2">
        <v>52</v>
      </c>
      <c r="C54" s="2">
        <v>25.192699999999999</v>
      </c>
      <c r="D54" s="2">
        <v>-0.31850000000000001</v>
      </c>
      <c r="E54" s="2">
        <v>1415.5011999999999</v>
      </c>
      <c r="G54" s="2">
        <v>52</v>
      </c>
      <c r="H54" s="2">
        <v>-24.805700000000002</v>
      </c>
      <c r="I54" s="2">
        <v>-0.30259999999999998</v>
      </c>
      <c r="J54" s="2">
        <v>1415.5008</v>
      </c>
    </row>
    <row r="55" spans="1:10" x14ac:dyDescent="0.25">
      <c r="A55" s="2"/>
      <c r="B55" s="2">
        <v>53</v>
      </c>
      <c r="C55" s="2">
        <v>25.192</v>
      </c>
      <c r="D55" s="2">
        <v>-0.32069999999999999</v>
      </c>
      <c r="E55" s="2">
        <v>1443.4983</v>
      </c>
      <c r="G55" s="2">
        <v>53</v>
      </c>
      <c r="H55" s="2">
        <v>-24.804400000000001</v>
      </c>
      <c r="I55" s="2">
        <v>-0.3155</v>
      </c>
      <c r="J55" s="2">
        <v>1443.4991</v>
      </c>
    </row>
    <row r="56" spans="1:10" x14ac:dyDescent="0.25">
      <c r="A56" s="2"/>
      <c r="B56" s="2">
        <v>54</v>
      </c>
      <c r="C56" s="2">
        <v>25.193899999999999</v>
      </c>
      <c r="D56" s="2">
        <v>-0.30759999999999998</v>
      </c>
      <c r="E56" s="2">
        <v>1471.5027</v>
      </c>
      <c r="G56" s="2">
        <v>54</v>
      </c>
      <c r="H56" s="2">
        <v>-24.804400000000001</v>
      </c>
      <c r="I56" s="2">
        <v>-0.30509999999999998</v>
      </c>
      <c r="J56" s="2">
        <v>1471.5008</v>
      </c>
    </row>
    <row r="57" spans="1:10" x14ac:dyDescent="0.25">
      <c r="A57" s="2"/>
      <c r="B57" s="2">
        <v>55</v>
      </c>
      <c r="C57" s="2">
        <v>25.1936</v>
      </c>
      <c r="D57" s="2">
        <v>-0.31869999999999998</v>
      </c>
      <c r="E57" s="2">
        <v>1499.4963</v>
      </c>
      <c r="G57" s="2">
        <v>55</v>
      </c>
      <c r="H57" s="2">
        <v>-24.8032</v>
      </c>
      <c r="I57" s="2">
        <v>-0.32069999999999999</v>
      </c>
      <c r="J57" s="2">
        <v>1499.5001</v>
      </c>
    </row>
    <row r="58" spans="1:10" x14ac:dyDescent="0.25">
      <c r="A58" s="2"/>
      <c r="B58" s="2">
        <v>56</v>
      </c>
      <c r="C58" s="2">
        <v>25.194600000000001</v>
      </c>
      <c r="D58" s="2">
        <v>-0.32250000000000001</v>
      </c>
      <c r="E58" s="2">
        <v>1527.4960000000001</v>
      </c>
      <c r="G58" s="2">
        <v>56</v>
      </c>
      <c r="H58" s="2">
        <v>-24.803100000000001</v>
      </c>
      <c r="I58" s="2">
        <v>-0.32090000000000002</v>
      </c>
      <c r="J58" s="2">
        <v>1527.4993999999999</v>
      </c>
    </row>
    <row r="59" spans="1:10" x14ac:dyDescent="0.25">
      <c r="A59" s="2"/>
      <c r="B59" s="2">
        <v>57</v>
      </c>
      <c r="C59" s="2">
        <v>25.195</v>
      </c>
      <c r="D59" s="2">
        <v>-0.32369999999999999</v>
      </c>
      <c r="E59" s="2">
        <v>1555.5015000000001</v>
      </c>
      <c r="G59" s="2">
        <v>57</v>
      </c>
      <c r="H59" s="2">
        <v>-24.802099999999999</v>
      </c>
      <c r="I59" s="2">
        <v>-0.31819999999999998</v>
      </c>
      <c r="J59" s="2">
        <v>1555.5006000000001</v>
      </c>
    </row>
    <row r="60" spans="1:10" x14ac:dyDescent="0.25">
      <c r="A60" s="2"/>
      <c r="B60" s="2">
        <v>58</v>
      </c>
      <c r="C60" s="2">
        <v>25.195399999999999</v>
      </c>
      <c r="D60" s="2">
        <v>-0.3332</v>
      </c>
      <c r="E60" s="2">
        <v>1583.4978000000001</v>
      </c>
      <c r="G60" s="2">
        <v>58</v>
      </c>
      <c r="H60" s="2">
        <v>-24.802299999999999</v>
      </c>
      <c r="I60" s="2">
        <v>-0.32490000000000002</v>
      </c>
      <c r="J60" s="2">
        <v>1583.5001</v>
      </c>
    </row>
    <row r="61" spans="1:10" x14ac:dyDescent="0.25">
      <c r="A61" s="2"/>
      <c r="B61" s="2">
        <v>59</v>
      </c>
      <c r="C61" s="2">
        <v>25.1966</v>
      </c>
      <c r="D61" s="2">
        <v>-0.32840000000000003</v>
      </c>
      <c r="E61" s="2">
        <v>1611.5002999999999</v>
      </c>
      <c r="G61" s="2">
        <v>59</v>
      </c>
      <c r="H61" s="2">
        <v>-24.800899999999999</v>
      </c>
      <c r="I61" s="2">
        <v>-0.31659999999999999</v>
      </c>
      <c r="J61" s="2">
        <v>1611.5006000000001</v>
      </c>
    </row>
    <row r="62" spans="1:10" x14ac:dyDescent="0.25">
      <c r="A62" s="2"/>
      <c r="B62" s="2">
        <v>60</v>
      </c>
      <c r="C62" s="2">
        <v>25.196000000000002</v>
      </c>
      <c r="D62" s="2">
        <v>-0.32450000000000001</v>
      </c>
      <c r="E62" s="2">
        <v>1639.5003999999999</v>
      </c>
      <c r="G62" s="2">
        <v>60</v>
      </c>
      <c r="H62" s="2">
        <v>-24.800999999999998</v>
      </c>
      <c r="I62" s="2">
        <v>-0.32540000000000002</v>
      </c>
      <c r="J62" s="2">
        <v>1639.5007000000001</v>
      </c>
    </row>
    <row r="63" spans="1:10" x14ac:dyDescent="0.25">
      <c r="A63" s="2"/>
      <c r="B63" s="2">
        <v>61</v>
      </c>
      <c r="C63" s="2">
        <v>25.197399999999998</v>
      </c>
      <c r="D63" s="2">
        <v>-0.3427</v>
      </c>
      <c r="E63" s="2">
        <v>1667.5011</v>
      </c>
      <c r="G63" s="2">
        <v>61</v>
      </c>
      <c r="H63" s="2">
        <v>-24.799800000000001</v>
      </c>
      <c r="I63" s="2">
        <v>-0.33689999999999998</v>
      </c>
      <c r="J63" s="2">
        <v>1667.5</v>
      </c>
    </row>
    <row r="64" spans="1:10" x14ac:dyDescent="0.25">
      <c r="A64" s="2"/>
      <c r="B64" s="2">
        <v>62</v>
      </c>
      <c r="C64" s="2">
        <v>25.1983</v>
      </c>
      <c r="D64" s="2">
        <v>-0.33829999999999999</v>
      </c>
      <c r="E64" s="2">
        <v>1695.5</v>
      </c>
      <c r="G64" s="2">
        <v>62</v>
      </c>
      <c r="H64" s="2">
        <v>-24.8002</v>
      </c>
      <c r="I64" s="2">
        <v>-0.32740000000000002</v>
      </c>
      <c r="J64" s="2">
        <v>1695.5006000000001</v>
      </c>
    </row>
    <row r="65" spans="1:10" x14ac:dyDescent="0.25">
      <c r="A65" s="2"/>
      <c r="B65" s="2">
        <v>63</v>
      </c>
      <c r="C65" s="2">
        <v>25.1996</v>
      </c>
      <c r="D65" s="2">
        <v>-0.32129999999999997</v>
      </c>
      <c r="E65" s="2">
        <v>1723.5011</v>
      </c>
      <c r="G65" s="2">
        <v>63</v>
      </c>
      <c r="H65" s="2">
        <v>-24.798999999999999</v>
      </c>
      <c r="I65" s="2">
        <v>-0.30840000000000001</v>
      </c>
      <c r="J65" s="2">
        <v>1723.5007000000001</v>
      </c>
    </row>
    <row r="66" spans="1:10" x14ac:dyDescent="0.25">
      <c r="A66" s="2"/>
      <c r="B66" s="2">
        <v>64</v>
      </c>
      <c r="C66" s="2">
        <v>25.1996</v>
      </c>
      <c r="D66" s="2">
        <v>-0.33250000000000002</v>
      </c>
      <c r="E66" s="2">
        <v>1751.4994999999999</v>
      </c>
      <c r="G66" s="2">
        <v>64</v>
      </c>
      <c r="H66" s="2">
        <v>-24.798500000000001</v>
      </c>
      <c r="I66" s="2">
        <v>-0.32379999999999998</v>
      </c>
      <c r="J66" s="2">
        <v>1751.5003999999999</v>
      </c>
    </row>
    <row r="67" spans="1:10" x14ac:dyDescent="0.25">
      <c r="A67" s="2"/>
      <c r="B67" s="2">
        <v>65</v>
      </c>
      <c r="C67" s="2">
        <v>25.199100000000001</v>
      </c>
      <c r="D67" s="2">
        <v>-0.32940000000000003</v>
      </c>
      <c r="E67" s="2">
        <v>1779.4993999999999</v>
      </c>
      <c r="G67" s="2">
        <v>65</v>
      </c>
      <c r="H67" s="2">
        <v>-24.798300000000001</v>
      </c>
      <c r="I67" s="2">
        <v>-0.32450000000000001</v>
      </c>
      <c r="J67" s="2">
        <v>1779.5014000000001</v>
      </c>
    </row>
    <row r="68" spans="1:10" x14ac:dyDescent="0.25">
      <c r="A68" s="2"/>
      <c r="B68" s="2">
        <v>66</v>
      </c>
      <c r="C68" s="2">
        <v>25.200199999999999</v>
      </c>
      <c r="D68" s="2">
        <v>-0.34250000000000003</v>
      </c>
      <c r="E68" s="2">
        <v>1807.4998000000001</v>
      </c>
      <c r="G68" s="2">
        <v>66</v>
      </c>
      <c r="H68" s="2">
        <v>-24.7972</v>
      </c>
      <c r="I68" s="2">
        <v>-0.32450000000000001</v>
      </c>
      <c r="J68" s="2">
        <v>1807.5016000000001</v>
      </c>
    </row>
    <row r="69" spans="1:10" x14ac:dyDescent="0.25">
      <c r="A69" s="2"/>
      <c r="B69" s="2">
        <v>67</v>
      </c>
      <c r="C69" s="2">
        <v>25.199000000000002</v>
      </c>
      <c r="D69" s="2">
        <v>-0.3422</v>
      </c>
      <c r="E69" s="2">
        <v>1835.4983</v>
      </c>
      <c r="G69" s="2">
        <v>67</v>
      </c>
      <c r="H69" s="2">
        <v>-24.7974</v>
      </c>
      <c r="I69" s="2">
        <v>-0.32929999999999998</v>
      </c>
      <c r="J69" s="2">
        <v>1835.501</v>
      </c>
    </row>
    <row r="70" spans="1:10" x14ac:dyDescent="0.25">
      <c r="A70" s="2"/>
      <c r="B70" s="2">
        <v>68</v>
      </c>
      <c r="C70" s="2">
        <v>25.201899999999998</v>
      </c>
      <c r="D70" s="2">
        <v>-0.32700000000000001</v>
      </c>
      <c r="E70" s="2">
        <v>1863.5001999999999</v>
      </c>
      <c r="G70" s="2">
        <v>68</v>
      </c>
      <c r="H70" s="2">
        <v>-24.796600000000002</v>
      </c>
      <c r="I70" s="2">
        <v>-0.3196</v>
      </c>
      <c r="J70" s="2">
        <v>1863.501</v>
      </c>
    </row>
    <row r="71" spans="1:10" x14ac:dyDescent="0.25">
      <c r="A71" s="2"/>
      <c r="B71" s="2">
        <v>69</v>
      </c>
      <c r="C71" s="2">
        <v>25.201799999999999</v>
      </c>
      <c r="D71" s="2">
        <v>-0.32290000000000002</v>
      </c>
      <c r="E71" s="2">
        <v>1891.4998000000001</v>
      </c>
      <c r="G71" s="2">
        <v>69</v>
      </c>
      <c r="H71" s="2">
        <v>-24.7957</v>
      </c>
      <c r="I71" s="2">
        <v>-0.3286</v>
      </c>
      <c r="J71" s="2">
        <v>1891.5005000000001</v>
      </c>
    </row>
    <row r="72" spans="1:10" x14ac:dyDescent="0.25">
      <c r="A72" s="2"/>
      <c r="B72" s="2">
        <v>70</v>
      </c>
      <c r="C72" s="2">
        <v>25.202100000000002</v>
      </c>
      <c r="D72" s="2">
        <v>-0.33460000000000001</v>
      </c>
      <c r="E72" s="2">
        <v>1919.4984999999999</v>
      </c>
      <c r="G72" s="2">
        <v>70</v>
      </c>
      <c r="H72" s="2">
        <v>-24.795000000000002</v>
      </c>
      <c r="I72" s="2">
        <v>-0.33379999999999999</v>
      </c>
      <c r="J72" s="2">
        <v>1919.5</v>
      </c>
    </row>
    <row r="73" spans="1:10" x14ac:dyDescent="0.25">
      <c r="A73" s="2"/>
      <c r="B73" s="2">
        <v>71</v>
      </c>
      <c r="C73" s="2">
        <v>25.202999999999999</v>
      </c>
      <c r="D73" s="2">
        <v>-0.33700000000000002</v>
      </c>
      <c r="E73" s="2">
        <v>1947.5</v>
      </c>
      <c r="G73" s="2">
        <v>71</v>
      </c>
      <c r="H73" s="2">
        <v>-24.795000000000002</v>
      </c>
      <c r="I73" s="2">
        <v>-0.33339999999999997</v>
      </c>
      <c r="J73" s="2">
        <v>1947.5006000000001</v>
      </c>
    </row>
    <row r="74" spans="1:10" x14ac:dyDescent="0.25">
      <c r="A74" s="2"/>
      <c r="B74" s="2">
        <v>72</v>
      </c>
      <c r="C74" s="2">
        <v>25.204000000000001</v>
      </c>
      <c r="D74" s="2">
        <v>-0.3463</v>
      </c>
      <c r="E74" s="2">
        <v>1975.5011999999999</v>
      </c>
      <c r="G74" s="2">
        <v>72</v>
      </c>
      <c r="H74" s="2">
        <v>-24.794799999999999</v>
      </c>
      <c r="I74" s="2">
        <v>-0.3367</v>
      </c>
      <c r="J74" s="2">
        <v>1975.5007000000001</v>
      </c>
    </row>
    <row r="75" spans="1:10" x14ac:dyDescent="0.25">
      <c r="A75" s="2"/>
      <c r="B75" s="2">
        <v>73</v>
      </c>
      <c r="C75" s="2">
        <v>25.204000000000001</v>
      </c>
      <c r="D75" s="2">
        <v>-0.33660000000000001</v>
      </c>
      <c r="E75" s="2">
        <v>2003.4984999999999</v>
      </c>
      <c r="G75" s="2">
        <v>73</v>
      </c>
      <c r="H75" s="2">
        <v>-24.793199999999999</v>
      </c>
      <c r="I75" s="2">
        <v>-0.34350000000000003</v>
      </c>
      <c r="J75" s="2">
        <v>2003.5005000000001</v>
      </c>
    </row>
    <row r="76" spans="1:10" x14ac:dyDescent="0.25">
      <c r="A76" s="2"/>
      <c r="B76" s="2">
        <v>74</v>
      </c>
      <c r="C76" s="2">
        <v>25.204000000000001</v>
      </c>
      <c r="D76" s="2">
        <v>-0.31630000000000003</v>
      </c>
      <c r="E76" s="2">
        <v>2031.5005000000001</v>
      </c>
      <c r="G76" s="2">
        <v>74</v>
      </c>
      <c r="H76" s="2">
        <v>-24.792999999999999</v>
      </c>
      <c r="I76" s="2">
        <v>-0.32940000000000003</v>
      </c>
      <c r="J76" s="2">
        <v>2031.501</v>
      </c>
    </row>
    <row r="77" spans="1:10" x14ac:dyDescent="0.25">
      <c r="A77" s="2"/>
      <c r="B77" s="2">
        <v>75</v>
      </c>
      <c r="C77" s="2">
        <v>25.203700000000001</v>
      </c>
      <c r="D77" s="2">
        <v>-0.31780000000000003</v>
      </c>
      <c r="E77" s="2">
        <v>2059.4980999999998</v>
      </c>
      <c r="G77" s="2">
        <v>75</v>
      </c>
      <c r="H77" s="2">
        <v>-24.791899999999998</v>
      </c>
      <c r="I77" s="2">
        <v>-0.32550000000000001</v>
      </c>
      <c r="J77" s="2">
        <v>2059.5005999999998</v>
      </c>
    </row>
    <row r="78" spans="1:10" x14ac:dyDescent="0.25">
      <c r="A78" s="2"/>
      <c r="B78" s="2">
        <v>76</v>
      </c>
      <c r="C78" s="2">
        <v>25.2056</v>
      </c>
      <c r="D78" s="2">
        <v>-0.34770000000000001</v>
      </c>
      <c r="E78" s="2">
        <v>2087.4987999999998</v>
      </c>
      <c r="G78" s="2">
        <v>76</v>
      </c>
      <c r="H78" s="2">
        <v>-24.791399999999999</v>
      </c>
      <c r="I78" s="2">
        <v>-0.34360000000000002</v>
      </c>
      <c r="J78" s="2">
        <v>2087.4996000000001</v>
      </c>
    </row>
    <row r="79" spans="1:10" x14ac:dyDescent="0.25">
      <c r="A79" s="2"/>
      <c r="B79" s="2">
        <v>77</v>
      </c>
      <c r="C79" s="2">
        <v>25.205400000000001</v>
      </c>
      <c r="D79" s="2">
        <v>-0.31840000000000002</v>
      </c>
      <c r="E79" s="2">
        <v>2115.4996000000001</v>
      </c>
      <c r="G79" s="2">
        <v>77</v>
      </c>
      <c r="H79" s="2">
        <v>-24.790900000000001</v>
      </c>
      <c r="I79" s="2">
        <v>-0.32290000000000002</v>
      </c>
      <c r="J79" s="2">
        <v>2115.5005999999998</v>
      </c>
    </row>
    <row r="80" spans="1:10" x14ac:dyDescent="0.25">
      <c r="A80" s="2"/>
      <c r="B80" s="2">
        <v>78</v>
      </c>
      <c r="C80" s="2">
        <v>25.206099999999999</v>
      </c>
      <c r="D80" s="2">
        <v>-0.33189999999999997</v>
      </c>
      <c r="E80" s="2">
        <v>2143.4974000000002</v>
      </c>
      <c r="G80" s="2">
        <v>78</v>
      </c>
      <c r="H80" s="2">
        <v>-24.789899999999999</v>
      </c>
      <c r="I80" s="2">
        <v>-0.32569999999999999</v>
      </c>
      <c r="J80" s="2">
        <v>2143.5012999999999</v>
      </c>
    </row>
    <row r="81" spans="1:10" x14ac:dyDescent="0.25">
      <c r="A81" s="2"/>
      <c r="B81" s="2">
        <v>79</v>
      </c>
      <c r="C81" s="2">
        <v>25.207699999999999</v>
      </c>
      <c r="D81" s="2">
        <v>-0.31940000000000002</v>
      </c>
      <c r="E81" s="2">
        <v>2171.4991</v>
      </c>
      <c r="G81" s="2">
        <v>79</v>
      </c>
      <c r="H81" s="2">
        <v>-24.789899999999999</v>
      </c>
      <c r="I81" s="2">
        <v>-0.31819999999999998</v>
      </c>
      <c r="J81" s="2">
        <v>2171.5003000000002</v>
      </c>
    </row>
    <row r="82" spans="1:10" x14ac:dyDescent="0.25">
      <c r="A82" s="2"/>
      <c r="B82" s="2">
        <v>80</v>
      </c>
      <c r="C82" s="2">
        <v>25.208100000000002</v>
      </c>
      <c r="D82" s="2">
        <v>-0.32429999999999998</v>
      </c>
      <c r="E82" s="2">
        <v>2199.4996999999998</v>
      </c>
      <c r="G82" s="2">
        <v>80</v>
      </c>
      <c r="H82" s="2">
        <v>-24.788499999999999</v>
      </c>
      <c r="I82" s="2">
        <v>-0.32040000000000002</v>
      </c>
      <c r="J82" s="2">
        <v>2199.5005999999998</v>
      </c>
    </row>
    <row r="83" spans="1:10" x14ac:dyDescent="0.25">
      <c r="A83" s="2"/>
      <c r="B83" s="2">
        <v>81</v>
      </c>
      <c r="C83" s="2">
        <v>25.209</v>
      </c>
      <c r="D83" s="2">
        <v>-0.32490000000000002</v>
      </c>
      <c r="E83" s="2">
        <v>2227.4976999999999</v>
      </c>
      <c r="G83" s="2">
        <v>81</v>
      </c>
      <c r="H83" s="2">
        <v>-24.788599999999999</v>
      </c>
      <c r="I83" s="2">
        <v>-0.3201</v>
      </c>
      <c r="J83" s="2">
        <v>2227.5005000000001</v>
      </c>
    </row>
    <row r="84" spans="1:10" x14ac:dyDescent="0.25">
      <c r="A84" s="2"/>
      <c r="B84" s="2">
        <v>82</v>
      </c>
      <c r="C84" s="2">
        <v>25.209299999999999</v>
      </c>
      <c r="D84" s="2">
        <v>-0.29160000000000003</v>
      </c>
      <c r="E84" s="2">
        <v>2255.5012000000002</v>
      </c>
      <c r="G84" s="2">
        <v>82</v>
      </c>
      <c r="H84" s="2">
        <v>-24.7879</v>
      </c>
      <c r="I84" s="2">
        <v>-0.30420000000000003</v>
      </c>
      <c r="J84" s="2">
        <v>2255.5007000000001</v>
      </c>
    </row>
    <row r="85" spans="1:10" x14ac:dyDescent="0.25">
      <c r="A85" s="2"/>
      <c r="B85" s="2">
        <v>83</v>
      </c>
      <c r="C85" s="2">
        <v>25.2089</v>
      </c>
      <c r="D85" s="2">
        <v>-0.30399999999999999</v>
      </c>
      <c r="E85" s="2">
        <v>2283.4974999999999</v>
      </c>
      <c r="G85" s="2">
        <v>83</v>
      </c>
      <c r="H85" s="2">
        <v>-24.787600000000001</v>
      </c>
      <c r="I85" s="2">
        <v>-0.29260000000000003</v>
      </c>
      <c r="J85" s="2">
        <v>2283.5007999999998</v>
      </c>
    </row>
    <row r="86" spans="1:10" x14ac:dyDescent="0.25">
      <c r="A86" s="2"/>
      <c r="B86" s="2">
        <v>84</v>
      </c>
      <c r="C86" s="2">
        <v>25.2104</v>
      </c>
      <c r="D86" s="2">
        <v>-0.30370000000000003</v>
      </c>
      <c r="E86" s="2">
        <v>2311.5014999999999</v>
      </c>
      <c r="G86" s="2">
        <v>84</v>
      </c>
      <c r="H86" s="2">
        <v>-24.7866</v>
      </c>
      <c r="I86" s="2">
        <v>-0.29239999999999999</v>
      </c>
      <c r="J86" s="2">
        <v>2311.5003999999999</v>
      </c>
    </row>
    <row r="87" spans="1:10" x14ac:dyDescent="0.25">
      <c r="A87" s="2"/>
      <c r="B87" s="2">
        <v>85</v>
      </c>
      <c r="C87" s="2">
        <v>25.2105</v>
      </c>
      <c r="D87" s="2">
        <v>-0.32100000000000001</v>
      </c>
      <c r="E87" s="2">
        <v>2339.4989</v>
      </c>
      <c r="G87" s="2">
        <v>85</v>
      </c>
      <c r="H87" s="2">
        <v>-24.786100000000001</v>
      </c>
      <c r="I87" s="2">
        <v>-0.30280000000000001</v>
      </c>
      <c r="J87" s="2">
        <v>2339.5012999999999</v>
      </c>
    </row>
    <row r="88" spans="1:10" x14ac:dyDescent="0.25">
      <c r="A88" s="2"/>
      <c r="B88" s="2">
        <v>86</v>
      </c>
      <c r="C88" s="2">
        <v>25.211200000000002</v>
      </c>
      <c r="D88" s="2">
        <v>-0.32029999999999997</v>
      </c>
      <c r="E88" s="2">
        <v>2367.4985000000001</v>
      </c>
      <c r="G88" s="2">
        <v>86</v>
      </c>
      <c r="H88" s="2">
        <v>-24.786300000000001</v>
      </c>
      <c r="I88" s="2">
        <v>-0.30509999999999998</v>
      </c>
      <c r="J88" s="2">
        <v>2367.5</v>
      </c>
    </row>
    <row r="89" spans="1:10" x14ac:dyDescent="0.25">
      <c r="A89" s="2"/>
      <c r="B89" s="2">
        <v>87</v>
      </c>
      <c r="C89" s="2">
        <v>25.212599999999998</v>
      </c>
      <c r="D89" s="2">
        <v>-0.32740000000000002</v>
      </c>
      <c r="E89" s="2">
        <v>2395.4994000000002</v>
      </c>
      <c r="G89" s="2">
        <v>87</v>
      </c>
      <c r="H89" s="2">
        <v>-24.784800000000001</v>
      </c>
      <c r="I89" s="2">
        <v>-0.33110000000000001</v>
      </c>
      <c r="J89" s="2">
        <v>2395.5009</v>
      </c>
    </row>
    <row r="90" spans="1:10" x14ac:dyDescent="0.25">
      <c r="A90" s="2"/>
      <c r="B90" s="2">
        <v>88</v>
      </c>
      <c r="C90" s="2">
        <v>25.2136</v>
      </c>
      <c r="D90" s="2">
        <v>-0.31480000000000002</v>
      </c>
      <c r="E90" s="2">
        <v>2423.4998999999998</v>
      </c>
      <c r="G90" s="2">
        <v>88</v>
      </c>
      <c r="H90" s="2">
        <v>-24.783999999999999</v>
      </c>
      <c r="I90" s="2">
        <v>-0.3</v>
      </c>
      <c r="J90" s="2">
        <v>2423.5007000000001</v>
      </c>
    </row>
    <row r="91" spans="1:10" x14ac:dyDescent="0.25">
      <c r="A91" s="2"/>
      <c r="B91" s="2">
        <v>89</v>
      </c>
      <c r="C91" s="2">
        <v>25.212900000000001</v>
      </c>
      <c r="D91" s="2">
        <v>-0.29880000000000001</v>
      </c>
      <c r="E91" s="2">
        <v>2451.5003000000002</v>
      </c>
      <c r="G91" s="2">
        <v>89</v>
      </c>
      <c r="H91" s="2">
        <v>-24.7834</v>
      </c>
      <c r="I91" s="2">
        <v>-0.27910000000000001</v>
      </c>
      <c r="J91" s="2">
        <v>2451.5010000000002</v>
      </c>
    </row>
    <row r="92" spans="1:10" x14ac:dyDescent="0.25">
      <c r="A92" s="2"/>
      <c r="B92" s="2">
        <v>90</v>
      </c>
      <c r="C92" s="2">
        <v>25.212599999999998</v>
      </c>
      <c r="D92" s="2">
        <v>-0.30840000000000001</v>
      </c>
      <c r="E92" s="2">
        <v>2479.4996999999998</v>
      </c>
      <c r="G92" s="2">
        <v>90</v>
      </c>
      <c r="H92" s="2">
        <v>-24.784300000000002</v>
      </c>
      <c r="I92" s="2">
        <v>-0.29049999999999998</v>
      </c>
      <c r="J92" s="2">
        <v>2479.5012000000002</v>
      </c>
    </row>
    <row r="93" spans="1:10" x14ac:dyDescent="0.25">
      <c r="A93" s="2"/>
      <c r="B93" s="2">
        <v>91</v>
      </c>
      <c r="C93" s="2">
        <v>25.2134</v>
      </c>
      <c r="D93" s="2">
        <v>-0.29470000000000002</v>
      </c>
      <c r="E93" s="2">
        <v>2507.4985999999999</v>
      </c>
      <c r="G93" s="2">
        <v>91</v>
      </c>
      <c r="H93" s="2">
        <v>-24.783100000000001</v>
      </c>
      <c r="I93" s="2">
        <v>-0.27160000000000001</v>
      </c>
      <c r="J93" s="2">
        <v>2507.5009</v>
      </c>
    </row>
    <row r="94" spans="1:10" x14ac:dyDescent="0.25">
      <c r="A94" s="2"/>
      <c r="B94" s="2">
        <v>92</v>
      </c>
      <c r="C94" s="2">
        <v>25.214600000000001</v>
      </c>
      <c r="D94" s="2">
        <v>-0.31090000000000001</v>
      </c>
      <c r="E94" s="2">
        <v>2535.4994999999999</v>
      </c>
      <c r="G94" s="2">
        <v>92</v>
      </c>
      <c r="H94" s="2">
        <v>-24.782699999999998</v>
      </c>
      <c r="I94" s="2">
        <v>-0.29580000000000001</v>
      </c>
      <c r="J94" s="2">
        <v>2535.5005999999998</v>
      </c>
    </row>
    <row r="95" spans="1:10" x14ac:dyDescent="0.25">
      <c r="A95" s="2"/>
      <c r="B95" s="2">
        <v>93</v>
      </c>
      <c r="C95" s="2">
        <v>25.2163</v>
      </c>
      <c r="D95" s="2">
        <v>-0.30299999999999999</v>
      </c>
      <c r="E95" s="2">
        <v>2563.5001999999999</v>
      </c>
      <c r="G95" s="2">
        <v>93</v>
      </c>
      <c r="H95" s="2">
        <v>-24.7819</v>
      </c>
      <c r="I95" s="2">
        <v>-0.2928</v>
      </c>
      <c r="J95" s="2">
        <v>2563.5001000000002</v>
      </c>
    </row>
    <row r="96" spans="1:10" x14ac:dyDescent="0.25">
      <c r="A96" s="2"/>
      <c r="B96" s="2">
        <v>94</v>
      </c>
      <c r="C96" s="2">
        <v>25.215800000000002</v>
      </c>
      <c r="D96" s="2">
        <v>-0.30470000000000003</v>
      </c>
      <c r="E96" s="2">
        <v>2591.5</v>
      </c>
      <c r="G96" s="2">
        <v>94</v>
      </c>
      <c r="H96" s="2">
        <v>-24.780999999999999</v>
      </c>
      <c r="I96" s="2">
        <v>-0.29430000000000001</v>
      </c>
      <c r="J96" s="2">
        <v>2591.5003999999999</v>
      </c>
    </row>
    <row r="97" spans="1:10" x14ac:dyDescent="0.25">
      <c r="A97" s="2"/>
      <c r="B97" s="2">
        <v>95</v>
      </c>
      <c r="C97" s="2">
        <v>25.2166</v>
      </c>
      <c r="D97" s="2">
        <v>-0.28710000000000002</v>
      </c>
      <c r="E97" s="2">
        <v>2619.4996000000001</v>
      </c>
      <c r="G97" s="2">
        <v>95</v>
      </c>
      <c r="H97" s="2">
        <v>-24.780100000000001</v>
      </c>
      <c r="I97" s="2">
        <v>-0.27739999999999998</v>
      </c>
      <c r="J97" s="2">
        <v>2619.5007999999998</v>
      </c>
    </row>
    <row r="98" spans="1:10" x14ac:dyDescent="0.25">
      <c r="A98" s="2"/>
      <c r="B98" s="2">
        <v>96</v>
      </c>
      <c r="C98" s="2">
        <v>25.2179</v>
      </c>
      <c r="D98" s="2">
        <v>-0.30990000000000001</v>
      </c>
      <c r="E98" s="2">
        <v>2647.4996999999998</v>
      </c>
      <c r="G98" s="2">
        <v>96</v>
      </c>
      <c r="H98" s="2">
        <v>-24.779900000000001</v>
      </c>
      <c r="I98" s="2">
        <v>-0.28739999999999999</v>
      </c>
      <c r="J98" s="2">
        <v>2647.5005999999998</v>
      </c>
    </row>
    <row r="99" spans="1:10" x14ac:dyDescent="0.25">
      <c r="A99" s="2"/>
      <c r="B99" s="2">
        <v>97</v>
      </c>
      <c r="C99" s="2">
        <v>25.217099999999999</v>
      </c>
      <c r="D99" s="2">
        <v>-0.3135</v>
      </c>
      <c r="E99" s="2">
        <v>2675.5</v>
      </c>
      <c r="G99" s="2">
        <v>97</v>
      </c>
      <c r="H99" s="2">
        <v>-24.779199999999999</v>
      </c>
      <c r="I99" s="2">
        <v>-0.2923</v>
      </c>
      <c r="J99" s="2">
        <v>2675.5014000000001</v>
      </c>
    </row>
    <row r="100" spans="1:10" x14ac:dyDescent="0.25">
      <c r="A100" s="2"/>
      <c r="B100" s="2">
        <v>98</v>
      </c>
      <c r="C100" s="2">
        <v>25.219100000000001</v>
      </c>
      <c r="D100" s="2">
        <v>-0.31130000000000002</v>
      </c>
      <c r="E100" s="2">
        <v>2703.5001999999999</v>
      </c>
      <c r="G100" s="2">
        <v>98</v>
      </c>
      <c r="H100" s="2">
        <v>-24.779599999999999</v>
      </c>
      <c r="I100" s="2">
        <v>-0.28179999999999999</v>
      </c>
      <c r="J100" s="2">
        <v>2703.5007999999998</v>
      </c>
    </row>
    <row r="101" spans="1:10" x14ac:dyDescent="0.25">
      <c r="A101" s="2"/>
      <c r="B101" s="2">
        <v>99</v>
      </c>
      <c r="C101" s="2">
        <v>25.218800000000002</v>
      </c>
      <c r="D101" s="2">
        <v>-0.30909999999999999</v>
      </c>
      <c r="E101" s="2">
        <v>2731.4998000000001</v>
      </c>
      <c r="G101" s="2">
        <v>99</v>
      </c>
      <c r="H101" s="2">
        <v>-24.778199999999998</v>
      </c>
      <c r="I101" s="2">
        <v>-0.2848</v>
      </c>
      <c r="J101" s="2">
        <v>2731.5009</v>
      </c>
    </row>
    <row r="102" spans="1:10" x14ac:dyDescent="0.25">
      <c r="A102" s="2"/>
      <c r="B102" s="2">
        <v>100</v>
      </c>
      <c r="C102" s="2">
        <v>25.2193</v>
      </c>
      <c r="D102" s="2">
        <v>-0.30759999999999998</v>
      </c>
      <c r="E102" s="2">
        <v>2759.4998000000001</v>
      </c>
      <c r="G102" s="2">
        <v>100</v>
      </c>
      <c r="H102" s="2">
        <v>-24.778300000000002</v>
      </c>
      <c r="I102" s="2">
        <v>-0.28739999999999999</v>
      </c>
      <c r="J102" s="2">
        <v>2759.5007000000001</v>
      </c>
    </row>
    <row r="103" spans="1:10" x14ac:dyDescent="0.25">
      <c r="A103" s="2"/>
      <c r="B103" s="2">
        <v>101</v>
      </c>
      <c r="C103" s="2">
        <v>25.219200000000001</v>
      </c>
      <c r="D103" s="2">
        <v>-0.29980000000000001</v>
      </c>
      <c r="E103" s="2">
        <v>2787.4992000000002</v>
      </c>
      <c r="G103" s="2">
        <v>101</v>
      </c>
      <c r="H103" s="2">
        <v>-24.7775</v>
      </c>
      <c r="I103" s="2">
        <v>-0.28620000000000001</v>
      </c>
      <c r="J103" s="2">
        <v>2787.5007999999998</v>
      </c>
    </row>
    <row r="104" spans="1:10" x14ac:dyDescent="0.25">
      <c r="A104" s="2"/>
      <c r="B104" s="2">
        <v>102</v>
      </c>
      <c r="C104" s="2">
        <v>25.2209</v>
      </c>
      <c r="D104" s="2">
        <v>-0.31380000000000002</v>
      </c>
      <c r="E104" s="2">
        <v>2815.4994999999999</v>
      </c>
      <c r="G104" s="2">
        <v>102</v>
      </c>
      <c r="H104" s="2">
        <v>-24.776399999999999</v>
      </c>
      <c r="I104" s="2">
        <v>-0.29089999999999999</v>
      </c>
      <c r="J104" s="2">
        <v>2815.5005999999998</v>
      </c>
    </row>
    <row r="105" spans="1:10" x14ac:dyDescent="0.25">
      <c r="A105" s="2"/>
      <c r="B105" s="2">
        <v>103</v>
      </c>
      <c r="C105" s="2">
        <v>25.221399999999999</v>
      </c>
      <c r="D105" s="2">
        <v>-0.30499999999999999</v>
      </c>
      <c r="E105" s="2">
        <v>2843.4996999999998</v>
      </c>
      <c r="G105" s="2">
        <v>103</v>
      </c>
      <c r="H105" s="2">
        <v>-24.775700000000001</v>
      </c>
      <c r="I105" s="2">
        <v>-0.31819999999999998</v>
      </c>
      <c r="J105" s="2">
        <v>2843.5003999999999</v>
      </c>
    </row>
    <row r="106" spans="1:10" x14ac:dyDescent="0.25">
      <c r="A106" s="2"/>
      <c r="B106" s="2">
        <v>104</v>
      </c>
      <c r="C106" s="2">
        <v>25.222100000000001</v>
      </c>
      <c r="D106" s="2">
        <v>-0.29730000000000001</v>
      </c>
      <c r="E106" s="2">
        <v>2871.5001000000002</v>
      </c>
      <c r="G106" s="2">
        <v>104</v>
      </c>
      <c r="H106" s="2">
        <v>-24.774799999999999</v>
      </c>
      <c r="I106" s="2">
        <v>-0.28310000000000002</v>
      </c>
      <c r="J106" s="2">
        <v>2871.5005999999998</v>
      </c>
    </row>
    <row r="107" spans="1:10" x14ac:dyDescent="0.25">
      <c r="A107" s="2"/>
      <c r="B107" s="2">
        <v>105</v>
      </c>
      <c r="C107" s="2">
        <v>25.2227</v>
      </c>
      <c r="D107" s="2">
        <v>-0.30030000000000001</v>
      </c>
      <c r="E107" s="2">
        <v>2899.4992000000002</v>
      </c>
      <c r="G107" s="2">
        <v>105</v>
      </c>
      <c r="H107" s="2">
        <v>-24.774000000000001</v>
      </c>
      <c r="I107" s="2">
        <v>-0.29099999999999998</v>
      </c>
      <c r="J107" s="2">
        <v>2899.5005000000001</v>
      </c>
    </row>
    <row r="108" spans="1:10" x14ac:dyDescent="0.25">
      <c r="A108" s="2"/>
      <c r="B108" s="2">
        <v>106</v>
      </c>
      <c r="C108" s="2">
        <v>25.224399999999999</v>
      </c>
      <c r="D108" s="2">
        <v>-0.2949</v>
      </c>
      <c r="E108" s="2">
        <v>2927.4989</v>
      </c>
      <c r="G108" s="2">
        <v>106</v>
      </c>
      <c r="H108" s="2">
        <v>-24.7744</v>
      </c>
      <c r="I108" s="2">
        <v>-0.27339999999999998</v>
      </c>
      <c r="J108" s="2">
        <v>2927.5007999999998</v>
      </c>
    </row>
    <row r="109" spans="1:10" x14ac:dyDescent="0.25">
      <c r="A109" s="2"/>
      <c r="B109" s="2">
        <v>107</v>
      </c>
      <c r="C109" s="2">
        <v>25.223800000000001</v>
      </c>
      <c r="D109" s="2">
        <v>-0.29089999999999999</v>
      </c>
      <c r="E109" s="2">
        <v>2955.4992999999999</v>
      </c>
      <c r="G109" s="2">
        <v>107</v>
      </c>
      <c r="H109" s="2">
        <v>-24.774000000000001</v>
      </c>
      <c r="I109" s="2">
        <v>-0.28389999999999999</v>
      </c>
      <c r="J109" s="2">
        <v>2955.5012999999999</v>
      </c>
    </row>
    <row r="110" spans="1:10" x14ac:dyDescent="0.25">
      <c r="A110" s="2"/>
      <c r="B110" s="2">
        <v>108</v>
      </c>
      <c r="C110" s="2">
        <v>25.224599999999999</v>
      </c>
      <c r="D110" s="2">
        <v>-0.29620000000000002</v>
      </c>
      <c r="E110" s="2">
        <v>2983.4996000000001</v>
      </c>
      <c r="G110" s="2">
        <v>108</v>
      </c>
      <c r="H110" s="2">
        <v>-24.7729</v>
      </c>
      <c r="I110" s="2">
        <v>-0.2671</v>
      </c>
      <c r="J110" s="2">
        <v>2983.5005000000001</v>
      </c>
    </row>
    <row r="111" spans="1:10" x14ac:dyDescent="0.25">
      <c r="A111" s="2"/>
      <c r="B111" s="2">
        <v>109</v>
      </c>
      <c r="C111" s="2">
        <v>25.224399999999999</v>
      </c>
      <c r="D111" s="2">
        <v>-0.29449999999999998</v>
      </c>
      <c r="E111" s="2">
        <v>3011.5001000000002</v>
      </c>
      <c r="G111" s="2">
        <v>109</v>
      </c>
      <c r="H111" s="2">
        <v>-24.7727</v>
      </c>
      <c r="I111" s="2">
        <v>-0.28160000000000002</v>
      </c>
      <c r="J111" s="2">
        <v>3011.5007000000001</v>
      </c>
    </row>
    <row r="112" spans="1:10" x14ac:dyDescent="0.25">
      <c r="A112" s="2"/>
      <c r="B112" s="2">
        <v>110</v>
      </c>
      <c r="C112" s="2">
        <v>25.2254</v>
      </c>
      <c r="D112" s="2">
        <v>-0.29420000000000002</v>
      </c>
      <c r="E112" s="2">
        <v>3039.4994999999999</v>
      </c>
      <c r="G112" s="2">
        <v>110</v>
      </c>
      <c r="H112" s="2">
        <v>-24.772400000000001</v>
      </c>
      <c r="I112" s="2">
        <v>-0.27129999999999999</v>
      </c>
      <c r="J112" s="2">
        <v>3039.5005000000001</v>
      </c>
    </row>
    <row r="113" spans="1:10" x14ac:dyDescent="0.25">
      <c r="A113" s="2"/>
      <c r="B113" s="2">
        <v>111</v>
      </c>
      <c r="C113" s="2">
        <v>25.225100000000001</v>
      </c>
      <c r="D113" s="2">
        <v>-0.30230000000000001</v>
      </c>
      <c r="E113" s="2">
        <v>3067.4998000000001</v>
      </c>
      <c r="G113" s="2">
        <v>111</v>
      </c>
      <c r="H113" s="2">
        <v>-24.770499999999998</v>
      </c>
      <c r="I113" s="2">
        <v>-0.27950000000000003</v>
      </c>
      <c r="J113" s="2">
        <v>3067.5014000000001</v>
      </c>
    </row>
    <row r="114" spans="1:10" x14ac:dyDescent="0.25">
      <c r="A114" s="2"/>
      <c r="B114" s="2">
        <v>112</v>
      </c>
      <c r="C114" s="2">
        <v>25.226500000000001</v>
      </c>
      <c r="D114" s="2">
        <v>-0.2913</v>
      </c>
      <c r="E114" s="2">
        <v>3095.4994000000002</v>
      </c>
      <c r="G114" s="2">
        <v>112</v>
      </c>
      <c r="H114" s="2">
        <v>-24.770199999999999</v>
      </c>
      <c r="I114" s="2">
        <v>-0.26390000000000002</v>
      </c>
      <c r="J114" s="2">
        <v>3095.5014000000001</v>
      </c>
    </row>
    <row r="115" spans="1:10" x14ac:dyDescent="0.25">
      <c r="A115" s="2"/>
      <c r="B115" s="2">
        <v>113</v>
      </c>
      <c r="C115" s="2">
        <v>25.226500000000001</v>
      </c>
      <c r="D115" s="2">
        <v>-0.29149999999999998</v>
      </c>
      <c r="E115" s="2">
        <v>3123.4998999999998</v>
      </c>
      <c r="G115" s="2">
        <v>113</v>
      </c>
      <c r="H115" s="2">
        <v>-24.770199999999999</v>
      </c>
      <c r="I115" s="2">
        <v>-0.2712</v>
      </c>
      <c r="J115" s="2">
        <v>3123.5001999999999</v>
      </c>
    </row>
    <row r="116" spans="1:10" x14ac:dyDescent="0.25">
      <c r="A116" s="2"/>
      <c r="B116" s="2">
        <v>114</v>
      </c>
      <c r="C116" s="2">
        <v>25.2273</v>
      </c>
      <c r="D116" s="2">
        <v>-0.28439999999999999</v>
      </c>
      <c r="E116" s="2">
        <v>3151.5005000000001</v>
      </c>
      <c r="G116" s="2">
        <v>114</v>
      </c>
      <c r="H116" s="2">
        <v>-24.770199999999999</v>
      </c>
      <c r="I116" s="2">
        <v>-0.28100000000000003</v>
      </c>
      <c r="J116" s="2">
        <v>3151.5001000000002</v>
      </c>
    </row>
    <row r="117" spans="1:10" x14ac:dyDescent="0.25">
      <c r="A117" s="2"/>
      <c r="B117" s="2">
        <v>115</v>
      </c>
      <c r="C117" s="2">
        <v>25.2286</v>
      </c>
      <c r="D117" s="2">
        <v>-0.27429999999999999</v>
      </c>
      <c r="E117" s="2">
        <v>3179.4996999999998</v>
      </c>
      <c r="G117" s="2">
        <v>115</v>
      </c>
      <c r="H117" s="2">
        <v>-24.768799999999999</v>
      </c>
      <c r="I117" s="2">
        <v>-0.26200000000000001</v>
      </c>
      <c r="J117" s="2">
        <v>3179.5009</v>
      </c>
    </row>
    <row r="118" spans="1:10" x14ac:dyDescent="0.25">
      <c r="A118" s="2"/>
      <c r="B118" s="2">
        <v>116</v>
      </c>
      <c r="C118" s="2">
        <v>25.2288</v>
      </c>
      <c r="D118" s="2">
        <v>-0.3075</v>
      </c>
      <c r="E118" s="2">
        <v>3207.4994999999999</v>
      </c>
      <c r="G118" s="2">
        <v>116</v>
      </c>
      <c r="H118" s="2">
        <v>-24.7682</v>
      </c>
      <c r="I118" s="2">
        <v>-0.29139999999999999</v>
      </c>
      <c r="J118" s="2">
        <v>3207.5010000000002</v>
      </c>
    </row>
    <row r="119" spans="1:10" x14ac:dyDescent="0.25">
      <c r="A119" s="2"/>
      <c r="B119" s="2">
        <v>117</v>
      </c>
      <c r="C119" s="2">
        <v>25.229700000000001</v>
      </c>
      <c r="D119" s="2">
        <v>-0.2787</v>
      </c>
      <c r="E119" s="2">
        <v>3235.4998999999998</v>
      </c>
      <c r="G119" s="2">
        <v>117</v>
      </c>
      <c r="H119" s="2">
        <v>-24.7683</v>
      </c>
      <c r="I119" s="2">
        <v>-0.26939999999999997</v>
      </c>
      <c r="J119" s="2">
        <v>3235.5014000000001</v>
      </c>
    </row>
    <row r="120" spans="1:10" x14ac:dyDescent="0.25">
      <c r="A120" s="2"/>
      <c r="B120" s="2">
        <v>118</v>
      </c>
      <c r="C120" s="2">
        <v>25.23</v>
      </c>
      <c r="D120" s="2">
        <v>-0.2999</v>
      </c>
      <c r="E120" s="2">
        <v>3263.4994999999999</v>
      </c>
      <c r="G120" s="2">
        <v>118</v>
      </c>
      <c r="H120" s="2">
        <v>-24.767399999999999</v>
      </c>
      <c r="I120" s="2">
        <v>-0.28100000000000003</v>
      </c>
      <c r="J120" s="2">
        <v>3263.5001000000002</v>
      </c>
    </row>
    <row r="121" spans="1:10" x14ac:dyDescent="0.25">
      <c r="A121" s="2"/>
      <c r="B121" s="2">
        <v>119</v>
      </c>
      <c r="C121" s="2">
        <v>25.2316</v>
      </c>
      <c r="D121" s="2">
        <v>-0.2833</v>
      </c>
      <c r="E121" s="2">
        <v>3291.4996000000001</v>
      </c>
      <c r="G121" s="2">
        <v>119</v>
      </c>
      <c r="H121" s="2">
        <v>-24.7667</v>
      </c>
      <c r="I121" s="2">
        <v>-0.26850000000000002</v>
      </c>
      <c r="J121" s="2">
        <v>3291.5007000000001</v>
      </c>
    </row>
    <row r="122" spans="1:10" x14ac:dyDescent="0.25">
      <c r="A122" s="2"/>
      <c r="B122" s="2">
        <v>120</v>
      </c>
      <c r="C122" s="2">
        <v>25.230599999999999</v>
      </c>
      <c r="D122" s="2">
        <v>-0.24879999999999999</v>
      </c>
      <c r="E122" s="2">
        <v>3319.4994999999999</v>
      </c>
      <c r="G122" s="2">
        <v>120</v>
      </c>
      <c r="H122" s="2">
        <v>-24.766200000000001</v>
      </c>
      <c r="I122" s="2">
        <v>-0.2432</v>
      </c>
      <c r="J122" s="2">
        <v>3319.5005000000001</v>
      </c>
    </row>
    <row r="123" spans="1:10" x14ac:dyDescent="0.25">
      <c r="A123" s="2"/>
      <c r="B123" s="2">
        <v>121</v>
      </c>
      <c r="C123" s="2">
        <v>25.231200000000001</v>
      </c>
      <c r="D123" s="2">
        <v>-0.23480000000000001</v>
      </c>
      <c r="E123" s="2">
        <v>3347.5001000000002</v>
      </c>
      <c r="G123" s="2">
        <v>121</v>
      </c>
      <c r="H123" s="2">
        <v>-24.765499999999999</v>
      </c>
      <c r="I123" s="2">
        <v>-0.21940000000000001</v>
      </c>
      <c r="J123" s="2">
        <v>3347.5005000000001</v>
      </c>
    </row>
    <row r="124" spans="1:10" x14ac:dyDescent="0.25">
      <c r="A124" s="2"/>
      <c r="B124" s="2">
        <v>122</v>
      </c>
      <c r="C124" s="2">
        <v>25.233000000000001</v>
      </c>
      <c r="D124" s="2">
        <v>-0.26019999999999999</v>
      </c>
      <c r="E124" s="2">
        <v>3372.9994999999999</v>
      </c>
      <c r="G124" s="2">
        <v>122</v>
      </c>
      <c r="H124" s="2">
        <v>-24.765499999999999</v>
      </c>
      <c r="I124" s="2">
        <v>-0.29039999999999999</v>
      </c>
      <c r="J124" s="2">
        <v>3372.9998000000001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26.164400000000001</v>
      </c>
      <c r="D4">
        <v>-9.9440000000000008</v>
      </c>
      <c r="E4">
        <v>25.509699999999999</v>
      </c>
      <c r="G4"/>
      <c r="H4">
        <v>2</v>
      </c>
      <c r="I4">
        <v>-25.832799999999999</v>
      </c>
      <c r="J4">
        <v>-9.9502000000000006</v>
      </c>
      <c r="K4">
        <v>25.500499999999999</v>
      </c>
    </row>
    <row r="5" spans="1:15" x14ac:dyDescent="0.25">
      <c r="A5"/>
      <c r="B5">
        <v>3</v>
      </c>
      <c r="C5">
        <v>26.164200000000001</v>
      </c>
      <c r="D5">
        <v>-9.9458000000000002</v>
      </c>
      <c r="E5">
        <v>50.899700000000003</v>
      </c>
      <c r="F5" s="2">
        <f t="shared" ref="F5" si="0">E5-$K$5</f>
        <v>-2.2999999999981924E-3</v>
      </c>
      <c r="G5"/>
      <c r="H5">
        <v>3</v>
      </c>
      <c r="I5">
        <v>-25.831700000000001</v>
      </c>
      <c r="J5">
        <v>-9.9512</v>
      </c>
      <c r="K5">
        <v>50.902000000000001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26.166399999999999</v>
      </c>
      <c r="D6">
        <v>-9.9463000000000008</v>
      </c>
      <c r="E6">
        <v>78.906400000000005</v>
      </c>
      <c r="F6" s="2">
        <f>E6-$K$5</f>
        <v>28.004400000000004</v>
      </c>
      <c r="G6"/>
      <c r="H6">
        <v>4</v>
      </c>
      <c r="I6">
        <v>-25.831600000000002</v>
      </c>
      <c r="J6">
        <v>-9.9512999999999998</v>
      </c>
      <c r="K6">
        <v>78.912599999999998</v>
      </c>
      <c r="L6" s="2">
        <f>K6-$K$5</f>
        <v>28.010599999999997</v>
      </c>
      <c r="N6" s="5">
        <f>AVERAGE(F6,L6)</f>
        <v>28.0075</v>
      </c>
      <c r="O6" s="5">
        <f>N6-28*(B6-$B$5)</f>
        <v>7.5000000000002842E-3</v>
      </c>
    </row>
    <row r="7" spans="1:15" x14ac:dyDescent="0.25">
      <c r="A7"/>
      <c r="B7">
        <v>5</v>
      </c>
      <c r="C7">
        <v>26.167000000000002</v>
      </c>
      <c r="D7">
        <v>-9.9466999999999999</v>
      </c>
      <c r="E7">
        <v>106.9913</v>
      </c>
      <c r="F7" s="2">
        <f t="shared" ref="F7:F70" si="2">E7-$K$5</f>
        <v>56.089299999999994</v>
      </c>
      <c r="G7"/>
      <c r="H7">
        <v>5</v>
      </c>
      <c r="I7">
        <v>-25.830500000000001</v>
      </c>
      <c r="J7">
        <v>-9.9506999999999994</v>
      </c>
      <c r="K7">
        <v>106.97709999999999</v>
      </c>
      <c r="L7" s="2">
        <f t="shared" ref="L7:L70" si="3">K7-$K$5</f>
        <v>56.075099999999992</v>
      </c>
      <c r="N7" s="5">
        <f t="shared" ref="N7:N70" si="4">AVERAGE(F7,L7)</f>
        <v>56.082199999999993</v>
      </c>
      <c r="O7" s="5">
        <f t="shared" ref="O7:O70" si="5">N7-28*(B7-$B$5)</f>
        <v>8.2199999999993167E-2</v>
      </c>
    </row>
    <row r="8" spans="1:15" x14ac:dyDescent="0.25">
      <c r="A8"/>
      <c r="B8">
        <v>6</v>
      </c>
      <c r="C8">
        <v>26.167100000000001</v>
      </c>
      <c r="D8">
        <v>-9.9446999999999992</v>
      </c>
      <c r="E8">
        <v>134.98769999999999</v>
      </c>
      <c r="F8" s="2">
        <f t="shared" si="2"/>
        <v>84.085699999999989</v>
      </c>
      <c r="G8"/>
      <c r="H8">
        <v>6</v>
      </c>
      <c r="I8">
        <v>-25.829699999999999</v>
      </c>
      <c r="J8">
        <v>-9.9505999999999997</v>
      </c>
      <c r="K8">
        <v>134.96940000000001</v>
      </c>
      <c r="L8" s="2">
        <f t="shared" si="3"/>
        <v>84.067400000000006</v>
      </c>
      <c r="N8" s="5">
        <f t="shared" si="4"/>
        <v>84.076549999999997</v>
      </c>
      <c r="O8" s="5">
        <f t="shared" si="5"/>
        <v>7.6549999999997453E-2</v>
      </c>
    </row>
    <row r="9" spans="1:15" x14ac:dyDescent="0.25">
      <c r="A9"/>
      <c r="B9">
        <v>7</v>
      </c>
      <c r="C9">
        <v>26.1677</v>
      </c>
      <c r="D9">
        <v>-9.9471000000000007</v>
      </c>
      <c r="E9">
        <v>162.98390000000001</v>
      </c>
      <c r="F9" s="2">
        <f t="shared" si="2"/>
        <v>112.0819</v>
      </c>
      <c r="G9"/>
      <c r="H9">
        <v>7</v>
      </c>
      <c r="I9">
        <v>-25.829699999999999</v>
      </c>
      <c r="J9">
        <v>-9.9513999999999996</v>
      </c>
      <c r="K9">
        <v>162.9845</v>
      </c>
      <c r="L9" s="2">
        <f t="shared" si="3"/>
        <v>112.0825</v>
      </c>
      <c r="N9" s="5">
        <f t="shared" si="4"/>
        <v>112.0822</v>
      </c>
      <c r="O9" s="5">
        <f t="shared" si="5"/>
        <v>8.2200000000000273E-2</v>
      </c>
    </row>
    <row r="10" spans="1:15" x14ac:dyDescent="0.25">
      <c r="A10"/>
      <c r="B10">
        <v>8</v>
      </c>
      <c r="C10">
        <v>26.167100000000001</v>
      </c>
      <c r="D10">
        <v>-9.9464000000000006</v>
      </c>
      <c r="E10">
        <v>190.98859999999999</v>
      </c>
      <c r="F10" s="2">
        <f t="shared" si="2"/>
        <v>140.08659999999998</v>
      </c>
      <c r="G10"/>
      <c r="H10">
        <v>8</v>
      </c>
      <c r="I10">
        <v>-25.829000000000001</v>
      </c>
      <c r="J10">
        <v>-9.9512</v>
      </c>
      <c r="K10">
        <v>190.98480000000001</v>
      </c>
      <c r="L10" s="2">
        <f t="shared" si="3"/>
        <v>140.08280000000002</v>
      </c>
      <c r="N10" s="5">
        <f t="shared" si="4"/>
        <v>140.0847</v>
      </c>
      <c r="O10" s="5">
        <f t="shared" si="5"/>
        <v>8.4699999999997999E-2</v>
      </c>
    </row>
    <row r="11" spans="1:15" x14ac:dyDescent="0.25">
      <c r="A11"/>
      <c r="B11">
        <v>9</v>
      </c>
      <c r="C11">
        <v>26.1692</v>
      </c>
      <c r="D11">
        <v>-9.9451000000000001</v>
      </c>
      <c r="E11">
        <v>218.9674</v>
      </c>
      <c r="F11" s="2">
        <f t="shared" si="2"/>
        <v>168.06540000000001</v>
      </c>
      <c r="G11"/>
      <c r="H11">
        <v>9</v>
      </c>
      <c r="I11">
        <v>-25.828099999999999</v>
      </c>
      <c r="J11">
        <v>-9.9514999999999993</v>
      </c>
      <c r="K11">
        <v>218.98050000000001</v>
      </c>
      <c r="L11" s="2">
        <f t="shared" si="3"/>
        <v>168.07850000000002</v>
      </c>
      <c r="N11" s="5">
        <f t="shared" si="4"/>
        <v>168.07195000000002</v>
      </c>
      <c r="O11" s="5">
        <f t="shared" si="5"/>
        <v>7.195000000001528E-2</v>
      </c>
    </row>
    <row r="12" spans="1:15" x14ac:dyDescent="0.25">
      <c r="A12"/>
      <c r="B12">
        <v>10</v>
      </c>
      <c r="C12">
        <v>26.17</v>
      </c>
      <c r="D12">
        <v>-9.9469999999999992</v>
      </c>
      <c r="E12">
        <v>246.97730000000001</v>
      </c>
      <c r="F12" s="2">
        <f t="shared" si="2"/>
        <v>196.07530000000003</v>
      </c>
      <c r="G12"/>
      <c r="H12">
        <v>10</v>
      </c>
      <c r="I12">
        <v>-25.827100000000002</v>
      </c>
      <c r="J12">
        <v>-9.9520999999999997</v>
      </c>
      <c r="K12">
        <v>246.9889</v>
      </c>
      <c r="L12" s="2">
        <f t="shared" si="3"/>
        <v>196.08690000000001</v>
      </c>
      <c r="N12" s="5">
        <f t="shared" si="4"/>
        <v>196.08110000000002</v>
      </c>
      <c r="O12" s="5">
        <f t="shared" si="5"/>
        <v>8.11000000000206E-2</v>
      </c>
    </row>
    <row r="13" spans="1:15" x14ac:dyDescent="0.25">
      <c r="A13"/>
      <c r="B13">
        <v>11</v>
      </c>
      <c r="C13">
        <v>26.169699999999999</v>
      </c>
      <c r="D13">
        <v>-9.9474</v>
      </c>
      <c r="E13">
        <v>274.9726</v>
      </c>
      <c r="F13" s="2">
        <f t="shared" si="2"/>
        <v>224.07060000000001</v>
      </c>
      <c r="G13"/>
      <c r="H13">
        <v>11</v>
      </c>
      <c r="I13">
        <v>-25.826599999999999</v>
      </c>
      <c r="J13">
        <v>-9.9525000000000006</v>
      </c>
      <c r="K13">
        <v>274.9975</v>
      </c>
      <c r="L13" s="2">
        <f t="shared" si="3"/>
        <v>224.09550000000002</v>
      </c>
      <c r="N13" s="5">
        <f t="shared" si="4"/>
        <v>224.08305000000001</v>
      </c>
      <c r="O13" s="5">
        <f t="shared" si="5"/>
        <v>8.3050000000014279E-2</v>
      </c>
    </row>
    <row r="14" spans="1:15" x14ac:dyDescent="0.25">
      <c r="A14"/>
      <c r="B14">
        <v>12</v>
      </c>
      <c r="C14">
        <v>26.1706</v>
      </c>
      <c r="D14">
        <v>-9.9475999999999996</v>
      </c>
      <c r="E14">
        <v>302.9966</v>
      </c>
      <c r="F14" s="2">
        <f t="shared" si="2"/>
        <v>252.09460000000001</v>
      </c>
      <c r="G14"/>
      <c r="H14">
        <v>12</v>
      </c>
      <c r="I14">
        <v>-25.8262</v>
      </c>
      <c r="J14">
        <v>-9.9519000000000002</v>
      </c>
      <c r="K14">
        <v>302.99619999999999</v>
      </c>
      <c r="L14" s="2">
        <f t="shared" si="3"/>
        <v>252.0942</v>
      </c>
      <c r="N14" s="5">
        <f t="shared" si="4"/>
        <v>252.09440000000001</v>
      </c>
      <c r="O14" s="5">
        <f t="shared" si="5"/>
        <v>9.4400000000007367E-2</v>
      </c>
    </row>
    <row r="15" spans="1:15" x14ac:dyDescent="0.25">
      <c r="A15"/>
      <c r="B15">
        <v>13</v>
      </c>
      <c r="C15">
        <v>26.171099999999999</v>
      </c>
      <c r="D15">
        <v>-9.9466999999999999</v>
      </c>
      <c r="E15">
        <v>331.0043</v>
      </c>
      <c r="F15" s="2">
        <f t="shared" si="2"/>
        <v>280.10230000000001</v>
      </c>
      <c r="G15"/>
      <c r="H15">
        <v>13</v>
      </c>
      <c r="I15">
        <v>-25.8262</v>
      </c>
      <c r="J15">
        <v>-9.9526000000000003</v>
      </c>
      <c r="K15">
        <v>331.00389999999999</v>
      </c>
      <c r="L15" s="2">
        <f t="shared" si="3"/>
        <v>280.1019</v>
      </c>
      <c r="N15" s="5">
        <f t="shared" si="4"/>
        <v>280.10210000000001</v>
      </c>
      <c r="O15" s="5">
        <f t="shared" si="5"/>
        <v>0.10210000000000719</v>
      </c>
    </row>
    <row r="16" spans="1:15" x14ac:dyDescent="0.25">
      <c r="A16"/>
      <c r="B16">
        <v>14</v>
      </c>
      <c r="C16">
        <v>26.172799999999999</v>
      </c>
      <c r="D16">
        <v>-9.9475999999999996</v>
      </c>
      <c r="E16">
        <v>359.00360000000001</v>
      </c>
      <c r="F16" s="2">
        <f t="shared" si="2"/>
        <v>308.10160000000002</v>
      </c>
      <c r="G16"/>
      <c r="H16">
        <v>14</v>
      </c>
      <c r="I16">
        <v>-25.825199999999999</v>
      </c>
      <c r="J16">
        <v>-9.9521999999999995</v>
      </c>
      <c r="K16">
        <v>358.9923</v>
      </c>
      <c r="L16" s="2">
        <f t="shared" si="3"/>
        <v>308.09030000000001</v>
      </c>
      <c r="N16" s="5">
        <f t="shared" si="4"/>
        <v>308.09595000000002</v>
      </c>
      <c r="O16" s="5">
        <f t="shared" si="5"/>
        <v>9.5950000000016189E-2</v>
      </c>
    </row>
    <row r="17" spans="1:15" x14ac:dyDescent="0.25">
      <c r="A17"/>
      <c r="B17">
        <v>15</v>
      </c>
      <c r="C17">
        <v>26.172499999999999</v>
      </c>
      <c r="D17">
        <v>-9.9487000000000005</v>
      </c>
      <c r="E17">
        <v>387.00009999999997</v>
      </c>
      <c r="F17" s="2">
        <f t="shared" si="2"/>
        <v>336.09809999999999</v>
      </c>
      <c r="G17"/>
      <c r="H17">
        <v>15</v>
      </c>
      <c r="I17">
        <v>-25.8249</v>
      </c>
      <c r="J17">
        <v>-9.9536999999999995</v>
      </c>
      <c r="K17">
        <v>386.99250000000001</v>
      </c>
      <c r="L17" s="2">
        <f t="shared" si="3"/>
        <v>336.09050000000002</v>
      </c>
      <c r="N17" s="5">
        <f t="shared" si="4"/>
        <v>336.09429999999998</v>
      </c>
      <c r="O17" s="5">
        <f t="shared" si="5"/>
        <v>9.4299999999975626E-2</v>
      </c>
    </row>
    <row r="18" spans="1:15" x14ac:dyDescent="0.25">
      <c r="A18"/>
      <c r="B18">
        <v>16</v>
      </c>
      <c r="C18">
        <v>26.1724</v>
      </c>
      <c r="D18">
        <v>-9.9466999999999999</v>
      </c>
      <c r="E18">
        <v>414.99189999999999</v>
      </c>
      <c r="F18" s="2">
        <f t="shared" si="2"/>
        <v>364.0899</v>
      </c>
      <c r="G18"/>
      <c r="H18">
        <v>16</v>
      </c>
      <c r="I18">
        <v>-25.824400000000001</v>
      </c>
      <c r="J18">
        <v>-9.9528999999999996</v>
      </c>
      <c r="K18">
        <v>414.99560000000002</v>
      </c>
      <c r="L18" s="2">
        <f t="shared" si="3"/>
        <v>364.09360000000004</v>
      </c>
      <c r="N18" s="5">
        <f t="shared" si="4"/>
        <v>364.09175000000005</v>
      </c>
      <c r="O18" s="5">
        <f t="shared" si="5"/>
        <v>9.1750000000047294E-2</v>
      </c>
    </row>
    <row r="19" spans="1:15" x14ac:dyDescent="0.25">
      <c r="A19"/>
      <c r="B19">
        <v>17</v>
      </c>
      <c r="C19">
        <v>26.1739</v>
      </c>
      <c r="D19">
        <v>-9.9490999999999996</v>
      </c>
      <c r="E19">
        <v>442.99669999999998</v>
      </c>
      <c r="F19" s="2">
        <f t="shared" si="2"/>
        <v>392.09469999999999</v>
      </c>
      <c r="G19"/>
      <c r="H19">
        <v>17</v>
      </c>
      <c r="I19">
        <v>-25.823399999999999</v>
      </c>
      <c r="J19">
        <v>-9.9539000000000009</v>
      </c>
      <c r="K19">
        <v>443.00170000000003</v>
      </c>
      <c r="L19" s="2">
        <f t="shared" si="3"/>
        <v>392.09970000000004</v>
      </c>
      <c r="N19" s="5">
        <f t="shared" si="4"/>
        <v>392.09720000000004</v>
      </c>
      <c r="O19" s="5">
        <f t="shared" si="5"/>
        <v>9.7200000000043474E-2</v>
      </c>
    </row>
    <row r="20" spans="1:15" x14ac:dyDescent="0.25">
      <c r="A20"/>
      <c r="B20">
        <v>18</v>
      </c>
      <c r="C20">
        <v>26.1737</v>
      </c>
      <c r="D20">
        <v>-9.9481000000000002</v>
      </c>
      <c r="E20">
        <v>470.9751</v>
      </c>
      <c r="F20" s="2">
        <f t="shared" si="2"/>
        <v>420.07310000000001</v>
      </c>
      <c r="G20"/>
      <c r="H20">
        <v>18</v>
      </c>
      <c r="I20">
        <v>-25.8233</v>
      </c>
      <c r="J20">
        <v>-9.9540000000000006</v>
      </c>
      <c r="K20">
        <v>470.98630000000003</v>
      </c>
      <c r="L20" s="2">
        <f t="shared" si="3"/>
        <v>420.08430000000004</v>
      </c>
      <c r="N20" s="5">
        <f t="shared" si="4"/>
        <v>420.07870000000003</v>
      </c>
      <c r="O20" s="5">
        <f t="shared" si="5"/>
        <v>7.8700000000026193E-2</v>
      </c>
    </row>
    <row r="21" spans="1:15" x14ac:dyDescent="0.25">
      <c r="A21"/>
      <c r="B21">
        <v>19</v>
      </c>
      <c r="C21">
        <v>26.174199999999999</v>
      </c>
      <c r="D21">
        <v>-9.9497999999999998</v>
      </c>
      <c r="E21">
        <v>498.99509999999998</v>
      </c>
      <c r="F21" s="2">
        <f t="shared" si="2"/>
        <v>448.09309999999999</v>
      </c>
      <c r="G21"/>
      <c r="H21">
        <v>19</v>
      </c>
      <c r="I21">
        <v>-25.822099999999999</v>
      </c>
      <c r="J21">
        <v>-9.9542000000000002</v>
      </c>
      <c r="K21">
        <v>499.0059</v>
      </c>
      <c r="L21" s="2">
        <f t="shared" si="3"/>
        <v>448.10390000000001</v>
      </c>
      <c r="N21" s="5">
        <f t="shared" si="4"/>
        <v>448.0985</v>
      </c>
      <c r="O21" s="5">
        <f t="shared" si="5"/>
        <v>9.8500000000001364E-2</v>
      </c>
    </row>
    <row r="22" spans="1:15" x14ac:dyDescent="0.25">
      <c r="A22"/>
      <c r="B22">
        <v>20</v>
      </c>
      <c r="C22">
        <v>26.1753</v>
      </c>
      <c r="D22">
        <v>-9.9489999999999998</v>
      </c>
      <c r="E22">
        <v>526.98239999999998</v>
      </c>
      <c r="F22" s="2">
        <f t="shared" si="2"/>
        <v>476.0804</v>
      </c>
      <c r="G22"/>
      <c r="H22">
        <v>20</v>
      </c>
      <c r="I22">
        <v>-25.822099999999999</v>
      </c>
      <c r="J22">
        <v>-9.9543999999999997</v>
      </c>
      <c r="K22">
        <v>527.00289999999995</v>
      </c>
      <c r="L22" s="2">
        <f t="shared" si="3"/>
        <v>476.10089999999997</v>
      </c>
      <c r="N22" s="5">
        <f t="shared" si="4"/>
        <v>476.09064999999998</v>
      </c>
      <c r="O22" s="5">
        <f t="shared" si="5"/>
        <v>9.0649999999982356E-2</v>
      </c>
    </row>
    <row r="23" spans="1:15" x14ac:dyDescent="0.25">
      <c r="A23"/>
      <c r="B23">
        <v>21</v>
      </c>
      <c r="C23">
        <v>26.175699999999999</v>
      </c>
      <c r="D23">
        <v>-9.9487000000000005</v>
      </c>
      <c r="E23">
        <v>554.98559999999998</v>
      </c>
      <c r="F23" s="2">
        <f t="shared" si="2"/>
        <v>504.08359999999999</v>
      </c>
      <c r="G23"/>
      <c r="H23">
        <v>21</v>
      </c>
      <c r="I23">
        <v>-25.820900000000002</v>
      </c>
      <c r="J23">
        <v>-9.9547000000000008</v>
      </c>
      <c r="K23">
        <v>555.00149999999996</v>
      </c>
      <c r="L23" s="2">
        <f t="shared" si="3"/>
        <v>504.09949999999998</v>
      </c>
      <c r="N23" s="5">
        <f t="shared" si="4"/>
        <v>504.09154999999998</v>
      </c>
      <c r="O23" s="5">
        <f t="shared" si="5"/>
        <v>9.1549999999983811E-2</v>
      </c>
    </row>
    <row r="24" spans="1:15" x14ac:dyDescent="0.25">
      <c r="A24"/>
      <c r="B24">
        <v>22</v>
      </c>
      <c r="C24">
        <v>26.1767</v>
      </c>
      <c r="D24">
        <v>-9.9495000000000005</v>
      </c>
      <c r="E24">
        <v>582.97640000000001</v>
      </c>
      <c r="F24" s="2">
        <f t="shared" si="2"/>
        <v>532.07439999999997</v>
      </c>
      <c r="G24"/>
      <c r="H24">
        <v>22</v>
      </c>
      <c r="I24">
        <v>-25.820499999999999</v>
      </c>
      <c r="J24">
        <v>-9.9545999999999992</v>
      </c>
      <c r="K24">
        <v>583.00080000000003</v>
      </c>
      <c r="L24" s="2">
        <f t="shared" si="3"/>
        <v>532.09879999999998</v>
      </c>
      <c r="N24" s="5">
        <f t="shared" si="4"/>
        <v>532.08659999999998</v>
      </c>
      <c r="O24" s="5">
        <f t="shared" si="5"/>
        <v>8.6599999999975807E-2</v>
      </c>
    </row>
    <row r="25" spans="1:15" x14ac:dyDescent="0.25">
      <c r="A25"/>
      <c r="B25">
        <v>23</v>
      </c>
      <c r="C25">
        <v>26.176600000000001</v>
      </c>
      <c r="D25">
        <v>-9.9483999999999995</v>
      </c>
      <c r="E25">
        <v>611.00540000000001</v>
      </c>
      <c r="F25" s="2">
        <f t="shared" si="2"/>
        <v>560.10339999999997</v>
      </c>
      <c r="G25"/>
      <c r="H25">
        <v>23</v>
      </c>
      <c r="I25">
        <v>-25.819700000000001</v>
      </c>
      <c r="J25">
        <v>-9.9548000000000005</v>
      </c>
      <c r="K25">
        <v>611.00459999999998</v>
      </c>
      <c r="L25" s="2">
        <f t="shared" si="3"/>
        <v>560.10259999999994</v>
      </c>
      <c r="N25" s="5">
        <f t="shared" si="4"/>
        <v>560.10299999999995</v>
      </c>
      <c r="O25" s="5">
        <f t="shared" si="5"/>
        <v>0.1029999999999518</v>
      </c>
    </row>
    <row r="26" spans="1:15" x14ac:dyDescent="0.25">
      <c r="A26"/>
      <c r="B26">
        <v>24</v>
      </c>
      <c r="C26">
        <v>26.1768</v>
      </c>
      <c r="D26">
        <v>-9.9486000000000008</v>
      </c>
      <c r="E26">
        <v>639.00559999999996</v>
      </c>
      <c r="F26" s="2">
        <f t="shared" si="2"/>
        <v>588.10359999999991</v>
      </c>
      <c r="G26"/>
      <c r="H26">
        <v>24</v>
      </c>
      <c r="I26">
        <v>-25.819900000000001</v>
      </c>
      <c r="J26">
        <v>-9.9543999999999997</v>
      </c>
      <c r="K26">
        <v>639.00919999999996</v>
      </c>
      <c r="L26" s="2">
        <f t="shared" si="3"/>
        <v>588.10719999999992</v>
      </c>
      <c r="N26" s="5">
        <f t="shared" si="4"/>
        <v>588.10539999999992</v>
      </c>
      <c r="O26" s="5">
        <f t="shared" si="5"/>
        <v>0.10539999999991778</v>
      </c>
    </row>
    <row r="27" spans="1:15" x14ac:dyDescent="0.25">
      <c r="A27"/>
      <c r="B27">
        <v>25</v>
      </c>
      <c r="C27">
        <v>26.178000000000001</v>
      </c>
      <c r="D27">
        <v>-9.9495000000000005</v>
      </c>
      <c r="E27">
        <v>667.01099999999997</v>
      </c>
      <c r="F27" s="2">
        <f t="shared" si="2"/>
        <v>616.10899999999992</v>
      </c>
      <c r="G27"/>
      <c r="H27">
        <v>25</v>
      </c>
      <c r="I27">
        <v>-25.8187</v>
      </c>
      <c r="J27">
        <v>-9.9550000000000001</v>
      </c>
      <c r="K27">
        <v>667.00080000000003</v>
      </c>
      <c r="L27" s="2">
        <f t="shared" si="3"/>
        <v>616.09879999999998</v>
      </c>
      <c r="N27" s="5">
        <f t="shared" si="4"/>
        <v>616.10389999999995</v>
      </c>
      <c r="O27" s="5">
        <f t="shared" si="5"/>
        <v>0.10389999999995325</v>
      </c>
    </row>
    <row r="28" spans="1:15" x14ac:dyDescent="0.25">
      <c r="A28"/>
      <c r="B28">
        <v>26</v>
      </c>
      <c r="C28">
        <v>26.177199999999999</v>
      </c>
      <c r="D28">
        <v>-9.9509000000000007</v>
      </c>
      <c r="E28">
        <v>695.01710000000003</v>
      </c>
      <c r="F28" s="2">
        <f t="shared" si="2"/>
        <v>644.11509999999998</v>
      </c>
      <c r="G28"/>
      <c r="H28">
        <v>26</v>
      </c>
      <c r="I28">
        <v>-25.8187</v>
      </c>
      <c r="J28">
        <v>-9.9550000000000001</v>
      </c>
      <c r="K28">
        <v>695.00969999999995</v>
      </c>
      <c r="L28" s="2">
        <f t="shared" si="3"/>
        <v>644.10769999999991</v>
      </c>
      <c r="N28" s="5">
        <f t="shared" si="4"/>
        <v>644.1114</v>
      </c>
      <c r="O28" s="5">
        <f t="shared" si="5"/>
        <v>0.11140000000000327</v>
      </c>
    </row>
    <row r="29" spans="1:15" x14ac:dyDescent="0.25">
      <c r="A29"/>
      <c r="B29">
        <v>27</v>
      </c>
      <c r="C29">
        <v>26.1785</v>
      </c>
      <c r="D29">
        <v>-9.9499999999999993</v>
      </c>
      <c r="E29">
        <v>723.01340000000005</v>
      </c>
      <c r="F29" s="2">
        <f t="shared" si="2"/>
        <v>672.1114</v>
      </c>
      <c r="G29"/>
      <c r="H29">
        <v>27</v>
      </c>
      <c r="I29">
        <v>-25.818100000000001</v>
      </c>
      <c r="J29">
        <v>-9.9556000000000004</v>
      </c>
      <c r="K29">
        <v>723.00900000000001</v>
      </c>
      <c r="L29" s="2">
        <f t="shared" si="3"/>
        <v>672.10699999999997</v>
      </c>
      <c r="N29" s="5">
        <f t="shared" si="4"/>
        <v>672.10919999999999</v>
      </c>
      <c r="O29" s="5">
        <f t="shared" si="5"/>
        <v>0.10919999999998709</v>
      </c>
    </row>
    <row r="30" spans="1:15" x14ac:dyDescent="0.25">
      <c r="A30"/>
      <c r="B30">
        <v>28</v>
      </c>
      <c r="C30">
        <v>26.180099999999999</v>
      </c>
      <c r="D30">
        <v>-9.9484999999999992</v>
      </c>
      <c r="E30">
        <v>751.02080000000001</v>
      </c>
      <c r="F30" s="2">
        <f t="shared" si="2"/>
        <v>700.11879999999996</v>
      </c>
      <c r="G30"/>
      <c r="H30">
        <v>28</v>
      </c>
      <c r="I30">
        <v>-25.817399999999999</v>
      </c>
      <c r="J30">
        <v>-9.9553999999999991</v>
      </c>
      <c r="K30">
        <v>750.99940000000004</v>
      </c>
      <c r="L30" s="2">
        <f t="shared" si="3"/>
        <v>700.09739999999999</v>
      </c>
      <c r="N30" s="5">
        <f t="shared" si="4"/>
        <v>700.10809999999992</v>
      </c>
      <c r="O30" s="5">
        <f t="shared" si="5"/>
        <v>0.10809999999992215</v>
      </c>
    </row>
    <row r="31" spans="1:15" x14ac:dyDescent="0.25">
      <c r="A31"/>
      <c r="B31">
        <v>29</v>
      </c>
      <c r="C31">
        <v>26.181000000000001</v>
      </c>
      <c r="D31">
        <v>-9.9507999999999992</v>
      </c>
      <c r="E31">
        <v>779.02959999999996</v>
      </c>
      <c r="F31" s="2">
        <f t="shared" si="2"/>
        <v>728.12759999999992</v>
      </c>
      <c r="G31"/>
      <c r="H31">
        <v>29</v>
      </c>
      <c r="I31">
        <v>-25.816500000000001</v>
      </c>
      <c r="J31">
        <v>-9.9558</v>
      </c>
      <c r="K31">
        <v>778.99869999999999</v>
      </c>
      <c r="L31" s="2">
        <f t="shared" si="3"/>
        <v>728.09669999999994</v>
      </c>
      <c r="N31" s="5">
        <f t="shared" si="4"/>
        <v>728.11214999999993</v>
      </c>
      <c r="O31" s="5">
        <f t="shared" si="5"/>
        <v>0.1121499999999287</v>
      </c>
    </row>
    <row r="32" spans="1:15" x14ac:dyDescent="0.25">
      <c r="A32"/>
      <c r="B32">
        <v>30</v>
      </c>
      <c r="C32">
        <v>26.1812</v>
      </c>
      <c r="D32">
        <v>-9.9497999999999998</v>
      </c>
      <c r="E32">
        <v>807.01300000000003</v>
      </c>
      <c r="F32" s="2">
        <f t="shared" si="2"/>
        <v>756.11099999999999</v>
      </c>
      <c r="G32"/>
      <c r="H32">
        <v>30</v>
      </c>
      <c r="I32">
        <v>-25.8154</v>
      </c>
      <c r="J32">
        <v>-9.9562000000000008</v>
      </c>
      <c r="K32">
        <v>807.00940000000003</v>
      </c>
      <c r="L32" s="2">
        <f t="shared" si="3"/>
        <v>756.10739999999998</v>
      </c>
      <c r="N32" s="5">
        <f t="shared" si="4"/>
        <v>756.10919999999999</v>
      </c>
      <c r="O32" s="5">
        <f t="shared" si="5"/>
        <v>0.10919999999998709</v>
      </c>
    </row>
    <row r="33" spans="1:15" x14ac:dyDescent="0.25">
      <c r="A33"/>
      <c r="B33">
        <v>31</v>
      </c>
      <c r="C33">
        <v>26.181799999999999</v>
      </c>
      <c r="D33">
        <v>-9.9510000000000005</v>
      </c>
      <c r="E33">
        <v>834.99379999999996</v>
      </c>
      <c r="F33" s="2">
        <f t="shared" si="2"/>
        <v>784.09179999999992</v>
      </c>
      <c r="G33"/>
      <c r="H33">
        <v>31</v>
      </c>
      <c r="I33">
        <v>-25.8155</v>
      </c>
      <c r="J33">
        <v>-9.9564000000000004</v>
      </c>
      <c r="K33">
        <v>835.01430000000005</v>
      </c>
      <c r="L33" s="2">
        <f t="shared" si="3"/>
        <v>784.1123</v>
      </c>
      <c r="N33" s="5">
        <f t="shared" si="4"/>
        <v>784.10204999999996</v>
      </c>
      <c r="O33" s="5">
        <f t="shared" si="5"/>
        <v>0.10204999999996289</v>
      </c>
    </row>
    <row r="34" spans="1:15" x14ac:dyDescent="0.25">
      <c r="A34"/>
      <c r="B34">
        <v>32</v>
      </c>
      <c r="C34">
        <v>26.1812</v>
      </c>
      <c r="D34">
        <v>-9.9505999999999997</v>
      </c>
      <c r="E34">
        <v>863.01869999999997</v>
      </c>
      <c r="F34" s="2">
        <f t="shared" si="2"/>
        <v>812.11669999999992</v>
      </c>
      <c r="G34"/>
      <c r="H34">
        <v>32</v>
      </c>
      <c r="I34">
        <v>-25.815200000000001</v>
      </c>
      <c r="J34">
        <v>-9.9565000000000001</v>
      </c>
      <c r="K34">
        <v>863.01589999999999</v>
      </c>
      <c r="L34" s="2">
        <f t="shared" si="3"/>
        <v>812.11389999999994</v>
      </c>
      <c r="N34" s="5">
        <f t="shared" si="4"/>
        <v>812.11529999999993</v>
      </c>
      <c r="O34" s="5">
        <f t="shared" si="5"/>
        <v>0.11529999999993379</v>
      </c>
    </row>
    <row r="35" spans="1:15" x14ac:dyDescent="0.25">
      <c r="A35"/>
      <c r="B35">
        <v>33</v>
      </c>
      <c r="C35">
        <v>26.182500000000001</v>
      </c>
      <c r="D35">
        <v>-9.9506999999999994</v>
      </c>
      <c r="E35">
        <v>891.02290000000005</v>
      </c>
      <c r="F35" s="2">
        <f t="shared" si="2"/>
        <v>840.12090000000001</v>
      </c>
      <c r="G35"/>
      <c r="H35">
        <v>33</v>
      </c>
      <c r="I35">
        <v>-25.814</v>
      </c>
      <c r="J35">
        <v>-9.9565999999999999</v>
      </c>
      <c r="K35">
        <v>891.01909999999998</v>
      </c>
      <c r="L35" s="2">
        <f t="shared" si="3"/>
        <v>840.11709999999994</v>
      </c>
      <c r="N35" s="5">
        <f t="shared" si="4"/>
        <v>840.11899999999991</v>
      </c>
      <c r="O35" s="5">
        <f t="shared" si="5"/>
        <v>0.11899999999991451</v>
      </c>
    </row>
    <row r="36" spans="1:15" x14ac:dyDescent="0.25">
      <c r="A36"/>
      <c r="B36">
        <v>34</v>
      </c>
      <c r="C36">
        <v>26.1829</v>
      </c>
      <c r="D36">
        <v>-9.9504000000000001</v>
      </c>
      <c r="E36">
        <v>919.02149999999995</v>
      </c>
      <c r="F36" s="2">
        <f t="shared" si="2"/>
        <v>868.1194999999999</v>
      </c>
      <c r="G36"/>
      <c r="H36">
        <v>34</v>
      </c>
      <c r="I36">
        <v>-25.813600000000001</v>
      </c>
      <c r="J36">
        <v>-9.9565999999999999</v>
      </c>
      <c r="K36">
        <v>919.02250000000004</v>
      </c>
      <c r="L36" s="2">
        <f t="shared" si="3"/>
        <v>868.12049999999999</v>
      </c>
      <c r="N36" s="5">
        <f t="shared" si="4"/>
        <v>868.11999999999989</v>
      </c>
      <c r="O36" s="5">
        <f t="shared" si="5"/>
        <v>0.11999999999989086</v>
      </c>
    </row>
    <row r="37" spans="1:15" x14ac:dyDescent="0.25">
      <c r="A37"/>
      <c r="B37">
        <v>35</v>
      </c>
      <c r="C37">
        <v>26.183399999999999</v>
      </c>
      <c r="D37">
        <v>-9.9511000000000003</v>
      </c>
      <c r="E37">
        <v>947.00729999999999</v>
      </c>
      <c r="F37" s="2">
        <f t="shared" si="2"/>
        <v>896.10529999999994</v>
      </c>
      <c r="G37"/>
      <c r="H37">
        <v>35</v>
      </c>
      <c r="I37">
        <v>-25.813700000000001</v>
      </c>
      <c r="J37">
        <v>-9.9573</v>
      </c>
      <c r="K37">
        <v>947.01750000000004</v>
      </c>
      <c r="L37" s="2">
        <f t="shared" si="3"/>
        <v>896.1155</v>
      </c>
      <c r="N37" s="5">
        <f t="shared" si="4"/>
        <v>896.11040000000003</v>
      </c>
      <c r="O37" s="5">
        <f t="shared" si="5"/>
        <v>0.11040000000002692</v>
      </c>
    </row>
    <row r="38" spans="1:15" x14ac:dyDescent="0.25">
      <c r="A38"/>
      <c r="B38">
        <v>36</v>
      </c>
      <c r="C38">
        <v>26.1843</v>
      </c>
      <c r="D38">
        <v>-9.9507999999999992</v>
      </c>
      <c r="E38">
        <v>975.02509999999995</v>
      </c>
      <c r="F38" s="2">
        <f t="shared" si="2"/>
        <v>924.12309999999991</v>
      </c>
      <c r="G38"/>
      <c r="H38">
        <v>36</v>
      </c>
      <c r="I38">
        <v>-25.812999999999999</v>
      </c>
      <c r="J38">
        <v>-9.9570000000000007</v>
      </c>
      <c r="K38">
        <v>975.01800000000003</v>
      </c>
      <c r="L38" s="2">
        <f t="shared" si="3"/>
        <v>924.11599999999999</v>
      </c>
      <c r="N38" s="5">
        <f t="shared" si="4"/>
        <v>924.11954999999989</v>
      </c>
      <c r="O38" s="5">
        <f t="shared" si="5"/>
        <v>0.11954999999989013</v>
      </c>
    </row>
    <row r="39" spans="1:15" x14ac:dyDescent="0.25">
      <c r="A39"/>
      <c r="B39">
        <v>37</v>
      </c>
      <c r="C39">
        <v>26.1844</v>
      </c>
      <c r="D39">
        <v>-9.9520999999999997</v>
      </c>
      <c r="E39">
        <v>1003.0179000000001</v>
      </c>
      <c r="F39" s="2">
        <f t="shared" si="2"/>
        <v>952.11590000000001</v>
      </c>
      <c r="G39"/>
      <c r="H39">
        <v>37</v>
      </c>
      <c r="I39">
        <v>-25.8125</v>
      </c>
      <c r="J39">
        <v>-9.9580000000000002</v>
      </c>
      <c r="K39">
        <v>1003.0237</v>
      </c>
      <c r="L39" s="2">
        <f t="shared" si="3"/>
        <v>952.12169999999992</v>
      </c>
      <c r="N39" s="5">
        <f t="shared" si="4"/>
        <v>952.11879999999996</v>
      </c>
      <c r="O39" s="5">
        <f t="shared" si="5"/>
        <v>0.11879999999996471</v>
      </c>
    </row>
    <row r="40" spans="1:15" x14ac:dyDescent="0.25">
      <c r="A40"/>
      <c r="B40">
        <v>38</v>
      </c>
      <c r="C40">
        <v>26.185600000000001</v>
      </c>
      <c r="D40">
        <v>-9.9506999999999994</v>
      </c>
      <c r="E40">
        <v>1030.9864</v>
      </c>
      <c r="F40" s="2">
        <f t="shared" si="2"/>
        <v>980.08439999999996</v>
      </c>
      <c r="G40"/>
      <c r="H40">
        <v>38</v>
      </c>
      <c r="I40">
        <v>-25.811</v>
      </c>
      <c r="J40">
        <v>-9.9573</v>
      </c>
      <c r="K40">
        <v>1030.9931999999999</v>
      </c>
      <c r="L40" s="2">
        <f t="shared" si="3"/>
        <v>980.09119999999984</v>
      </c>
      <c r="N40" s="5">
        <f t="shared" si="4"/>
        <v>980.0877999999999</v>
      </c>
      <c r="O40" s="5">
        <f t="shared" si="5"/>
        <v>8.7799999999901956E-2</v>
      </c>
    </row>
    <row r="41" spans="1:15" x14ac:dyDescent="0.25">
      <c r="A41"/>
      <c r="B41">
        <v>39</v>
      </c>
      <c r="C41">
        <v>26.186</v>
      </c>
      <c r="D41">
        <v>-9.9515999999999991</v>
      </c>
      <c r="E41">
        <v>1058.9954</v>
      </c>
      <c r="F41" s="2">
        <f t="shared" si="2"/>
        <v>1008.0934</v>
      </c>
      <c r="G41"/>
      <c r="H41">
        <v>39</v>
      </c>
      <c r="I41">
        <v>-25.8111</v>
      </c>
      <c r="J41">
        <v>-9.9573999999999998</v>
      </c>
      <c r="K41">
        <v>1059.0054</v>
      </c>
      <c r="L41" s="2">
        <f t="shared" si="3"/>
        <v>1008.1034</v>
      </c>
      <c r="N41" s="5">
        <f t="shared" si="4"/>
        <v>1008.0984</v>
      </c>
      <c r="O41" s="5">
        <f t="shared" si="5"/>
        <v>9.8399999999969623E-2</v>
      </c>
    </row>
    <row r="42" spans="1:15" x14ac:dyDescent="0.25">
      <c r="A42"/>
      <c r="B42">
        <v>40</v>
      </c>
      <c r="C42">
        <v>26.186599999999999</v>
      </c>
      <c r="D42">
        <v>-9.9512</v>
      </c>
      <c r="E42">
        <v>1087.0052000000001</v>
      </c>
      <c r="F42" s="2">
        <f t="shared" si="2"/>
        <v>1036.1032</v>
      </c>
      <c r="G42"/>
      <c r="H42">
        <v>40</v>
      </c>
      <c r="I42">
        <v>-25.810500000000001</v>
      </c>
      <c r="J42">
        <v>-9.9577000000000009</v>
      </c>
      <c r="K42">
        <v>1087.0092</v>
      </c>
      <c r="L42" s="2">
        <f t="shared" si="3"/>
        <v>1036.1071999999999</v>
      </c>
      <c r="N42" s="5">
        <f t="shared" si="4"/>
        <v>1036.1052</v>
      </c>
      <c r="O42" s="5">
        <f t="shared" si="5"/>
        <v>0.10519999999996799</v>
      </c>
    </row>
    <row r="43" spans="1:15" x14ac:dyDescent="0.25">
      <c r="A43"/>
      <c r="B43">
        <v>41</v>
      </c>
      <c r="C43">
        <v>26.1876</v>
      </c>
      <c r="D43">
        <v>-9.9524000000000008</v>
      </c>
      <c r="E43">
        <v>1115.0201</v>
      </c>
      <c r="F43" s="2">
        <f t="shared" si="2"/>
        <v>1064.1180999999999</v>
      </c>
      <c r="G43"/>
      <c r="H43">
        <v>41</v>
      </c>
      <c r="I43">
        <v>-25.8095</v>
      </c>
      <c r="J43">
        <v>-9.9585000000000008</v>
      </c>
      <c r="K43">
        <v>1115.0068000000001</v>
      </c>
      <c r="L43" s="2">
        <f t="shared" si="3"/>
        <v>1064.1048000000001</v>
      </c>
      <c r="N43" s="5">
        <f t="shared" si="4"/>
        <v>1064.1114499999999</v>
      </c>
      <c r="O43" s="5">
        <f t="shared" si="5"/>
        <v>0.11144999999987704</v>
      </c>
    </row>
    <row r="44" spans="1:15" x14ac:dyDescent="0.25">
      <c r="A44"/>
      <c r="B44">
        <v>42</v>
      </c>
      <c r="C44">
        <v>26.187100000000001</v>
      </c>
      <c r="D44">
        <v>-9.9513999999999996</v>
      </c>
      <c r="E44">
        <v>1143.0155999999999</v>
      </c>
      <c r="F44" s="2">
        <f t="shared" si="2"/>
        <v>1092.1135999999999</v>
      </c>
      <c r="G44"/>
      <c r="H44">
        <v>42</v>
      </c>
      <c r="I44">
        <v>-25.809100000000001</v>
      </c>
      <c r="J44">
        <v>-9.9582999999999995</v>
      </c>
      <c r="K44">
        <v>1142.9988000000001</v>
      </c>
      <c r="L44" s="2">
        <f t="shared" si="3"/>
        <v>1092.0968</v>
      </c>
      <c r="N44" s="5">
        <f t="shared" si="4"/>
        <v>1092.1052</v>
      </c>
      <c r="O44" s="5">
        <f t="shared" si="5"/>
        <v>0.10519999999996799</v>
      </c>
    </row>
    <row r="45" spans="1:15" x14ac:dyDescent="0.25">
      <c r="A45"/>
      <c r="B45">
        <v>43</v>
      </c>
      <c r="C45">
        <v>26.188300000000002</v>
      </c>
      <c r="D45">
        <v>-9.9527000000000001</v>
      </c>
      <c r="E45">
        <v>1171.0007000000001</v>
      </c>
      <c r="F45" s="2">
        <f t="shared" si="2"/>
        <v>1120.0987</v>
      </c>
      <c r="G45"/>
      <c r="H45">
        <v>43</v>
      </c>
      <c r="I45">
        <v>-25.808800000000002</v>
      </c>
      <c r="J45">
        <v>-9.9588999999999999</v>
      </c>
      <c r="K45">
        <v>1171.0148999999999</v>
      </c>
      <c r="L45" s="2">
        <f t="shared" si="3"/>
        <v>1120.1128999999999</v>
      </c>
      <c r="N45" s="5">
        <f t="shared" si="4"/>
        <v>1120.1057999999998</v>
      </c>
      <c r="O45" s="5">
        <f t="shared" si="5"/>
        <v>0.10579999999981737</v>
      </c>
    </row>
    <row r="46" spans="1:15" x14ac:dyDescent="0.25">
      <c r="A46"/>
      <c r="B46">
        <v>44</v>
      </c>
      <c r="C46">
        <v>26.189299999999999</v>
      </c>
      <c r="D46">
        <v>-9.9521999999999995</v>
      </c>
      <c r="E46">
        <v>1199.0096000000001</v>
      </c>
      <c r="F46" s="2">
        <f t="shared" si="2"/>
        <v>1148.1076</v>
      </c>
      <c r="G46"/>
      <c r="H46">
        <v>44</v>
      </c>
      <c r="I46">
        <v>-25.8081</v>
      </c>
      <c r="J46">
        <v>-9.9586000000000006</v>
      </c>
      <c r="K46">
        <v>1199.0120999999999</v>
      </c>
      <c r="L46" s="2">
        <f t="shared" si="3"/>
        <v>1148.1100999999999</v>
      </c>
      <c r="N46" s="5">
        <f t="shared" si="4"/>
        <v>1148.1088500000001</v>
      </c>
      <c r="O46" s="5">
        <f t="shared" si="5"/>
        <v>0.10885000000007494</v>
      </c>
    </row>
    <row r="47" spans="1:15" x14ac:dyDescent="0.25">
      <c r="A47"/>
      <c r="B47">
        <v>45</v>
      </c>
      <c r="C47">
        <v>26.189399999999999</v>
      </c>
      <c r="D47">
        <v>-9.9528999999999996</v>
      </c>
      <c r="E47">
        <v>1227.0042000000001</v>
      </c>
      <c r="F47" s="2">
        <f t="shared" si="2"/>
        <v>1176.1022</v>
      </c>
      <c r="G47"/>
      <c r="H47">
        <v>45</v>
      </c>
      <c r="I47">
        <v>-25.807200000000002</v>
      </c>
      <c r="J47">
        <v>-9.9601000000000006</v>
      </c>
      <c r="K47">
        <v>1227.0035</v>
      </c>
      <c r="L47" s="2">
        <f t="shared" si="3"/>
        <v>1176.1015</v>
      </c>
      <c r="N47" s="5">
        <f t="shared" si="4"/>
        <v>1176.10185</v>
      </c>
      <c r="O47" s="5">
        <f t="shared" si="5"/>
        <v>0.1018500000000131</v>
      </c>
    </row>
    <row r="48" spans="1:15" x14ac:dyDescent="0.25">
      <c r="A48"/>
      <c r="B48">
        <v>46</v>
      </c>
      <c r="C48">
        <v>26.189900000000002</v>
      </c>
      <c r="D48">
        <v>-9.9529999999999994</v>
      </c>
      <c r="E48">
        <v>1255.0044</v>
      </c>
      <c r="F48" s="2">
        <f t="shared" si="2"/>
        <v>1204.1024</v>
      </c>
      <c r="G48"/>
      <c r="H48">
        <v>46</v>
      </c>
      <c r="I48">
        <v>-25.8066</v>
      </c>
      <c r="J48">
        <v>-9.9593000000000007</v>
      </c>
      <c r="K48">
        <v>1255.0091</v>
      </c>
      <c r="L48" s="2">
        <f t="shared" si="3"/>
        <v>1204.1070999999999</v>
      </c>
      <c r="N48" s="5">
        <f t="shared" si="4"/>
        <v>1204.10475</v>
      </c>
      <c r="O48" s="5">
        <f t="shared" si="5"/>
        <v>0.10474999999996726</v>
      </c>
    </row>
    <row r="49" spans="1:15" x14ac:dyDescent="0.25">
      <c r="A49"/>
      <c r="B49">
        <v>47</v>
      </c>
      <c r="C49">
        <v>26.191500000000001</v>
      </c>
      <c r="D49">
        <v>-9.9551999999999996</v>
      </c>
      <c r="E49">
        <v>1282.9815000000001</v>
      </c>
      <c r="F49" s="2">
        <f t="shared" si="2"/>
        <v>1232.0795000000001</v>
      </c>
      <c r="G49"/>
      <c r="H49">
        <v>47</v>
      </c>
      <c r="I49">
        <v>-25.806000000000001</v>
      </c>
      <c r="J49">
        <v>-9.9602000000000004</v>
      </c>
      <c r="K49">
        <v>1283.0073</v>
      </c>
      <c r="L49" s="2">
        <f t="shared" si="3"/>
        <v>1232.1052999999999</v>
      </c>
      <c r="N49" s="5">
        <f t="shared" si="4"/>
        <v>1232.0924</v>
      </c>
      <c r="O49" s="5">
        <f t="shared" si="5"/>
        <v>9.2399999999997817E-2</v>
      </c>
    </row>
    <row r="50" spans="1:15" x14ac:dyDescent="0.25">
      <c r="A50"/>
      <c r="B50">
        <v>48</v>
      </c>
      <c r="C50">
        <v>26.191299999999998</v>
      </c>
      <c r="D50">
        <v>-9.9535</v>
      </c>
      <c r="E50">
        <v>1310.9916000000001</v>
      </c>
      <c r="F50" s="2">
        <f t="shared" si="2"/>
        <v>1260.0896</v>
      </c>
      <c r="G50"/>
      <c r="H50">
        <v>48</v>
      </c>
      <c r="I50">
        <v>-25.805599999999998</v>
      </c>
      <c r="J50">
        <v>-9.9598999999999993</v>
      </c>
      <c r="K50">
        <v>1310.9946</v>
      </c>
      <c r="L50" s="2">
        <f t="shared" si="3"/>
        <v>1260.0925999999999</v>
      </c>
      <c r="N50" s="5">
        <f t="shared" si="4"/>
        <v>1260.0911000000001</v>
      </c>
      <c r="O50" s="5">
        <f t="shared" si="5"/>
        <v>9.110000000009677E-2</v>
      </c>
    </row>
    <row r="51" spans="1:15" x14ac:dyDescent="0.25">
      <c r="A51"/>
      <c r="B51">
        <v>49</v>
      </c>
      <c r="C51">
        <v>26.192</v>
      </c>
      <c r="D51">
        <v>-9.9535</v>
      </c>
      <c r="E51">
        <v>1338.9878000000001</v>
      </c>
      <c r="F51" s="2">
        <f t="shared" si="2"/>
        <v>1288.0858000000001</v>
      </c>
      <c r="G51"/>
      <c r="H51">
        <v>49</v>
      </c>
      <c r="I51">
        <v>-25.805099999999999</v>
      </c>
      <c r="J51">
        <v>-9.9603999999999999</v>
      </c>
      <c r="K51">
        <v>1339.0060000000001</v>
      </c>
      <c r="L51" s="2">
        <f t="shared" si="3"/>
        <v>1288.104</v>
      </c>
      <c r="N51" s="5">
        <f t="shared" si="4"/>
        <v>1288.0949000000001</v>
      </c>
      <c r="O51" s="5">
        <f t="shared" si="5"/>
        <v>9.4900000000052387E-2</v>
      </c>
    </row>
    <row r="52" spans="1:15" x14ac:dyDescent="0.25">
      <c r="A52"/>
      <c r="B52">
        <v>50</v>
      </c>
      <c r="C52">
        <v>26.192399999999999</v>
      </c>
      <c r="D52">
        <v>-9.9527000000000001</v>
      </c>
      <c r="E52">
        <v>1366.9839999999999</v>
      </c>
      <c r="F52" s="2">
        <f t="shared" si="2"/>
        <v>1316.0819999999999</v>
      </c>
      <c r="G52"/>
      <c r="H52">
        <v>50</v>
      </c>
      <c r="I52">
        <v>-25.804500000000001</v>
      </c>
      <c r="J52">
        <v>-9.9603999999999999</v>
      </c>
      <c r="K52">
        <v>1367.0002999999999</v>
      </c>
      <c r="L52" s="2">
        <f t="shared" si="3"/>
        <v>1316.0982999999999</v>
      </c>
      <c r="N52" s="5">
        <f t="shared" si="4"/>
        <v>1316.09015</v>
      </c>
      <c r="O52" s="5">
        <f t="shared" si="5"/>
        <v>9.0149999999994179E-2</v>
      </c>
    </row>
    <row r="53" spans="1:15" x14ac:dyDescent="0.25">
      <c r="A53"/>
      <c r="B53">
        <v>51</v>
      </c>
      <c r="C53">
        <v>26.193100000000001</v>
      </c>
      <c r="D53">
        <v>-9.9547000000000008</v>
      </c>
      <c r="E53">
        <v>1394.9964</v>
      </c>
      <c r="F53" s="2">
        <f t="shared" si="2"/>
        <v>1344.0944</v>
      </c>
      <c r="G53"/>
      <c r="H53">
        <v>51</v>
      </c>
      <c r="I53">
        <v>-25.803799999999999</v>
      </c>
      <c r="J53">
        <v>-9.9605999999999995</v>
      </c>
      <c r="K53">
        <v>1394.9979000000001</v>
      </c>
      <c r="L53" s="2">
        <f t="shared" si="3"/>
        <v>1344.0959</v>
      </c>
      <c r="N53" s="5">
        <f t="shared" si="4"/>
        <v>1344.0951500000001</v>
      </c>
      <c r="O53" s="5">
        <f t="shared" si="5"/>
        <v>9.5150000000103319E-2</v>
      </c>
    </row>
    <row r="54" spans="1:15" x14ac:dyDescent="0.25">
      <c r="A54"/>
      <c r="B54">
        <v>52</v>
      </c>
      <c r="C54">
        <v>26.1936</v>
      </c>
      <c r="D54">
        <v>-9.9539000000000009</v>
      </c>
      <c r="E54">
        <v>1423.019</v>
      </c>
      <c r="F54" s="2">
        <f t="shared" si="2"/>
        <v>1372.117</v>
      </c>
      <c r="G54"/>
      <c r="H54">
        <v>52</v>
      </c>
      <c r="I54">
        <v>-25.803799999999999</v>
      </c>
      <c r="J54">
        <v>-9.9603999999999999</v>
      </c>
      <c r="K54">
        <v>1423.0164</v>
      </c>
      <c r="L54" s="2">
        <f t="shared" si="3"/>
        <v>1372.1143999999999</v>
      </c>
      <c r="N54" s="5">
        <f t="shared" si="4"/>
        <v>1372.1156999999998</v>
      </c>
      <c r="O54" s="5">
        <f t="shared" si="5"/>
        <v>0.11569999999983338</v>
      </c>
    </row>
    <row r="55" spans="1:15" x14ac:dyDescent="0.25">
      <c r="A55"/>
      <c r="B55">
        <v>53</v>
      </c>
      <c r="C55">
        <v>26.194299999999998</v>
      </c>
      <c r="D55">
        <v>-9.9551999999999996</v>
      </c>
      <c r="E55">
        <v>1451.0222000000001</v>
      </c>
      <c r="F55" s="2">
        <f t="shared" si="2"/>
        <v>1400.1202000000001</v>
      </c>
      <c r="G55"/>
      <c r="H55">
        <v>53</v>
      </c>
      <c r="I55">
        <v>-25.802499999999998</v>
      </c>
      <c r="J55">
        <v>-9.9616000000000007</v>
      </c>
      <c r="K55">
        <v>1451.0202999999999</v>
      </c>
      <c r="L55" s="2">
        <f t="shared" si="3"/>
        <v>1400.1182999999999</v>
      </c>
      <c r="N55" s="5">
        <f t="shared" si="4"/>
        <v>1400.11925</v>
      </c>
      <c r="O55" s="5">
        <f t="shared" si="5"/>
        <v>0.11924999999996544</v>
      </c>
    </row>
    <row r="56" spans="1:15" x14ac:dyDescent="0.25">
      <c r="A56"/>
      <c r="B56">
        <v>54</v>
      </c>
      <c r="C56">
        <v>26.1952</v>
      </c>
      <c r="D56">
        <v>-9.9544999999999995</v>
      </c>
      <c r="E56">
        <v>1479.0119999999999</v>
      </c>
      <c r="F56" s="2">
        <f t="shared" si="2"/>
        <v>1428.11</v>
      </c>
      <c r="G56"/>
      <c r="H56">
        <v>54</v>
      </c>
      <c r="I56">
        <v>-25.8019</v>
      </c>
      <c r="J56">
        <v>-9.9611999999999998</v>
      </c>
      <c r="K56">
        <v>1479.0106000000001</v>
      </c>
      <c r="L56" s="2">
        <f t="shared" si="3"/>
        <v>1428.1086</v>
      </c>
      <c r="N56" s="5">
        <f t="shared" si="4"/>
        <v>1428.1093000000001</v>
      </c>
      <c r="O56" s="5">
        <f t="shared" si="5"/>
        <v>0.10930000000007567</v>
      </c>
    </row>
    <row r="57" spans="1:15" x14ac:dyDescent="0.25">
      <c r="A57"/>
      <c r="B57">
        <v>55</v>
      </c>
      <c r="C57">
        <v>26.1951</v>
      </c>
      <c r="D57">
        <v>-9.9545999999999992</v>
      </c>
      <c r="E57">
        <v>1506.9946</v>
      </c>
      <c r="F57" s="2">
        <f t="shared" si="2"/>
        <v>1456.0925999999999</v>
      </c>
      <c r="G57"/>
      <c r="H57">
        <v>55</v>
      </c>
      <c r="I57">
        <v>-25.8018</v>
      </c>
      <c r="J57">
        <v>-9.9620999999999995</v>
      </c>
      <c r="K57">
        <v>1507.0072</v>
      </c>
      <c r="L57" s="2">
        <f t="shared" si="3"/>
        <v>1456.1052</v>
      </c>
      <c r="N57" s="5">
        <f t="shared" si="4"/>
        <v>1456.0989</v>
      </c>
      <c r="O57" s="5">
        <f t="shared" si="5"/>
        <v>9.8899999999957799E-2</v>
      </c>
    </row>
    <row r="58" spans="1:15" x14ac:dyDescent="0.25">
      <c r="A58"/>
      <c r="B58">
        <v>56</v>
      </c>
      <c r="C58">
        <v>26.195799999999998</v>
      </c>
      <c r="D58">
        <v>-9.9548000000000005</v>
      </c>
      <c r="E58">
        <v>1535.0077000000001</v>
      </c>
      <c r="F58" s="2">
        <f t="shared" si="2"/>
        <v>1484.1057000000001</v>
      </c>
      <c r="G58"/>
      <c r="H58">
        <v>56</v>
      </c>
      <c r="I58">
        <v>-25.801600000000001</v>
      </c>
      <c r="J58">
        <v>-9.9616000000000007</v>
      </c>
      <c r="K58">
        <v>1534.9934000000001</v>
      </c>
      <c r="L58" s="2">
        <f t="shared" si="3"/>
        <v>1484.0914</v>
      </c>
      <c r="N58" s="5">
        <f t="shared" si="4"/>
        <v>1484.0985500000002</v>
      </c>
      <c r="O58" s="5">
        <f t="shared" si="5"/>
        <v>9.8550000000159343E-2</v>
      </c>
    </row>
    <row r="59" spans="1:15" x14ac:dyDescent="0.25">
      <c r="A59"/>
      <c r="B59">
        <v>57</v>
      </c>
      <c r="C59">
        <v>26.196100000000001</v>
      </c>
      <c r="D59">
        <v>-9.9552999999999994</v>
      </c>
      <c r="E59">
        <v>1563.0162</v>
      </c>
      <c r="F59" s="2">
        <f t="shared" si="2"/>
        <v>1512.1142</v>
      </c>
      <c r="G59"/>
      <c r="H59">
        <v>57</v>
      </c>
      <c r="I59">
        <v>-25.800599999999999</v>
      </c>
      <c r="J59">
        <v>-9.9619</v>
      </c>
      <c r="K59">
        <v>1563.0181</v>
      </c>
      <c r="L59" s="2">
        <f t="shared" si="3"/>
        <v>1512.1161</v>
      </c>
      <c r="N59" s="5">
        <f t="shared" si="4"/>
        <v>1512.1151500000001</v>
      </c>
      <c r="O59" s="5">
        <f t="shared" si="5"/>
        <v>0.11515000000008513</v>
      </c>
    </row>
    <row r="60" spans="1:15" x14ac:dyDescent="0.25">
      <c r="A60"/>
      <c r="B60">
        <v>58</v>
      </c>
      <c r="C60">
        <v>26.1967</v>
      </c>
      <c r="D60">
        <v>-9.9548000000000005</v>
      </c>
      <c r="E60">
        <v>1591.0072</v>
      </c>
      <c r="F60" s="2">
        <f t="shared" si="2"/>
        <v>1540.1052</v>
      </c>
      <c r="G60"/>
      <c r="H60">
        <v>58</v>
      </c>
      <c r="I60">
        <v>-25.8</v>
      </c>
      <c r="J60">
        <v>-9.9623000000000008</v>
      </c>
      <c r="K60">
        <v>1591.008</v>
      </c>
      <c r="L60" s="2">
        <f t="shared" si="3"/>
        <v>1540.106</v>
      </c>
      <c r="N60" s="5">
        <f t="shared" si="4"/>
        <v>1540.1055999999999</v>
      </c>
      <c r="O60" s="5">
        <f t="shared" si="5"/>
        <v>0.10559999999986758</v>
      </c>
    </row>
    <row r="61" spans="1:15" x14ac:dyDescent="0.25">
      <c r="A61"/>
      <c r="B61">
        <v>59</v>
      </c>
      <c r="C61">
        <v>26.197099999999999</v>
      </c>
      <c r="D61">
        <v>-9.9564000000000004</v>
      </c>
      <c r="E61">
        <v>1619.0070000000001</v>
      </c>
      <c r="F61" s="2">
        <f t="shared" si="2"/>
        <v>1568.105</v>
      </c>
      <c r="G61"/>
      <c r="H61">
        <v>59</v>
      </c>
      <c r="I61">
        <v>-25.799299999999999</v>
      </c>
      <c r="J61">
        <v>-9.9625000000000004</v>
      </c>
      <c r="K61">
        <v>1619.011</v>
      </c>
      <c r="L61" s="2">
        <f t="shared" si="3"/>
        <v>1568.1089999999999</v>
      </c>
      <c r="N61" s="5">
        <f t="shared" si="4"/>
        <v>1568.107</v>
      </c>
      <c r="O61" s="5">
        <f t="shared" si="5"/>
        <v>0.1069999999999709</v>
      </c>
    </row>
    <row r="62" spans="1:15" x14ac:dyDescent="0.25">
      <c r="A62"/>
      <c r="B62">
        <v>60</v>
      </c>
      <c r="C62">
        <v>26.197399999999998</v>
      </c>
      <c r="D62">
        <v>-9.9550999999999998</v>
      </c>
      <c r="E62">
        <v>1647.0132000000001</v>
      </c>
      <c r="F62" s="2">
        <f t="shared" si="2"/>
        <v>1596.1112000000001</v>
      </c>
      <c r="G62"/>
      <c r="H62">
        <v>60</v>
      </c>
      <c r="I62">
        <v>-25.798999999999999</v>
      </c>
      <c r="J62">
        <v>-9.9619999999999997</v>
      </c>
      <c r="K62">
        <v>1647.0111999999999</v>
      </c>
      <c r="L62" s="2">
        <f t="shared" si="3"/>
        <v>1596.1091999999999</v>
      </c>
      <c r="N62" s="5">
        <f t="shared" si="4"/>
        <v>1596.1102000000001</v>
      </c>
      <c r="O62" s="5">
        <f t="shared" si="5"/>
        <v>0.11020000000007713</v>
      </c>
    </row>
    <row r="63" spans="1:15" x14ac:dyDescent="0.25">
      <c r="A63"/>
      <c r="B63">
        <v>61</v>
      </c>
      <c r="C63">
        <v>26.198599999999999</v>
      </c>
      <c r="D63">
        <v>-9.9560999999999993</v>
      </c>
      <c r="E63">
        <v>1675.0096000000001</v>
      </c>
      <c r="F63" s="2">
        <f t="shared" si="2"/>
        <v>1624.1076</v>
      </c>
      <c r="G63"/>
      <c r="H63">
        <v>61</v>
      </c>
      <c r="I63">
        <v>-25.798300000000001</v>
      </c>
      <c r="J63">
        <v>-9.9628999999999994</v>
      </c>
      <c r="K63">
        <v>1675.0161000000001</v>
      </c>
      <c r="L63" s="2">
        <f t="shared" si="3"/>
        <v>1624.1141</v>
      </c>
      <c r="N63" s="5">
        <f t="shared" si="4"/>
        <v>1624.11085</v>
      </c>
      <c r="O63" s="5">
        <f t="shared" si="5"/>
        <v>0.11085000000002765</v>
      </c>
    </row>
    <row r="64" spans="1:15" x14ac:dyDescent="0.25">
      <c r="A64"/>
      <c r="B64">
        <v>62</v>
      </c>
      <c r="C64">
        <v>26.199300000000001</v>
      </c>
      <c r="D64">
        <v>-9.9560999999999993</v>
      </c>
      <c r="E64">
        <v>1703.0126</v>
      </c>
      <c r="F64" s="2">
        <f t="shared" si="2"/>
        <v>1652.1106</v>
      </c>
      <c r="G64"/>
      <c r="H64">
        <v>62</v>
      </c>
      <c r="I64">
        <v>-25.797599999999999</v>
      </c>
      <c r="J64">
        <v>-9.9623000000000008</v>
      </c>
      <c r="K64">
        <v>1703.0057999999999</v>
      </c>
      <c r="L64" s="2">
        <f t="shared" si="3"/>
        <v>1652.1037999999999</v>
      </c>
      <c r="N64" s="5">
        <f t="shared" si="4"/>
        <v>1652.1071999999999</v>
      </c>
      <c r="O64" s="5">
        <f t="shared" si="5"/>
        <v>0.10719999999992069</v>
      </c>
    </row>
    <row r="65" spans="1:15" x14ac:dyDescent="0.25">
      <c r="A65"/>
      <c r="B65">
        <v>63</v>
      </c>
      <c r="C65">
        <v>26.199000000000002</v>
      </c>
      <c r="D65">
        <v>-9.9562000000000008</v>
      </c>
      <c r="E65">
        <v>1731.0116</v>
      </c>
      <c r="F65" s="2">
        <f t="shared" si="2"/>
        <v>1680.1096</v>
      </c>
      <c r="G65"/>
      <c r="H65">
        <v>63</v>
      </c>
      <c r="I65">
        <v>-25.796800000000001</v>
      </c>
      <c r="J65">
        <v>-9.9631000000000007</v>
      </c>
      <c r="K65">
        <v>1731.0278000000001</v>
      </c>
      <c r="L65" s="2">
        <f t="shared" si="3"/>
        <v>1680.1258</v>
      </c>
      <c r="N65" s="5">
        <f t="shared" si="4"/>
        <v>1680.1177</v>
      </c>
      <c r="O65" s="5">
        <f t="shared" si="5"/>
        <v>0.11770000000001346</v>
      </c>
    </row>
    <row r="66" spans="1:15" x14ac:dyDescent="0.25">
      <c r="A66"/>
      <c r="B66">
        <v>64</v>
      </c>
      <c r="C66">
        <v>26.1996</v>
      </c>
      <c r="D66">
        <v>-9.9565999999999999</v>
      </c>
      <c r="E66">
        <v>1759.0101999999999</v>
      </c>
      <c r="F66" s="2">
        <f t="shared" si="2"/>
        <v>1708.1081999999999</v>
      </c>
      <c r="G66"/>
      <c r="H66">
        <v>64</v>
      </c>
      <c r="I66">
        <v>-25.796600000000002</v>
      </c>
      <c r="J66">
        <v>-9.9627999999999997</v>
      </c>
      <c r="K66">
        <v>1759.0262</v>
      </c>
      <c r="L66" s="2">
        <f t="shared" si="3"/>
        <v>1708.1242</v>
      </c>
      <c r="N66" s="5">
        <f t="shared" si="4"/>
        <v>1708.1161999999999</v>
      </c>
      <c r="O66" s="5">
        <f t="shared" si="5"/>
        <v>0.11619999999993524</v>
      </c>
    </row>
    <row r="67" spans="1:15" x14ac:dyDescent="0.25">
      <c r="A67"/>
      <c r="B67">
        <v>65</v>
      </c>
      <c r="C67">
        <v>26.200399999999998</v>
      </c>
      <c r="D67">
        <v>-9.9571000000000005</v>
      </c>
      <c r="E67">
        <v>1787.0056999999999</v>
      </c>
      <c r="F67" s="2">
        <f t="shared" si="2"/>
        <v>1736.1036999999999</v>
      </c>
      <c r="G67"/>
      <c r="H67">
        <v>65</v>
      </c>
      <c r="I67">
        <v>-25.795300000000001</v>
      </c>
      <c r="J67">
        <v>-9.9639000000000006</v>
      </c>
      <c r="K67">
        <v>1787.0262</v>
      </c>
      <c r="L67" s="2">
        <f t="shared" si="3"/>
        <v>1736.1242</v>
      </c>
      <c r="N67" s="5">
        <f t="shared" si="4"/>
        <v>1736.1139499999999</v>
      </c>
      <c r="O67" s="5">
        <f t="shared" si="5"/>
        <v>0.11394999999993161</v>
      </c>
    </row>
    <row r="68" spans="1:15" x14ac:dyDescent="0.25">
      <c r="A68"/>
      <c r="B68">
        <v>66</v>
      </c>
      <c r="C68">
        <v>26.202000000000002</v>
      </c>
      <c r="D68">
        <v>-9.9573999999999998</v>
      </c>
      <c r="E68">
        <v>1815.0324000000001</v>
      </c>
      <c r="F68" s="2">
        <f t="shared" si="2"/>
        <v>1764.1304</v>
      </c>
      <c r="G68"/>
      <c r="H68">
        <v>66</v>
      </c>
      <c r="I68">
        <v>-25.795500000000001</v>
      </c>
      <c r="J68">
        <v>-9.9634</v>
      </c>
      <c r="K68">
        <v>1815.0281</v>
      </c>
      <c r="L68" s="2">
        <f t="shared" si="3"/>
        <v>1764.1261</v>
      </c>
      <c r="N68" s="5">
        <f t="shared" si="4"/>
        <v>1764.12825</v>
      </c>
      <c r="O68" s="5">
        <f t="shared" si="5"/>
        <v>0.12824999999997999</v>
      </c>
    </row>
    <row r="69" spans="1:15" x14ac:dyDescent="0.25">
      <c r="A69"/>
      <c r="B69">
        <v>67</v>
      </c>
      <c r="C69">
        <v>26.202300000000001</v>
      </c>
      <c r="D69">
        <v>-9.9568999999999992</v>
      </c>
      <c r="E69">
        <v>1843.0219</v>
      </c>
      <c r="F69" s="2">
        <f t="shared" si="2"/>
        <v>1792.1198999999999</v>
      </c>
      <c r="G69"/>
      <c r="H69">
        <v>67</v>
      </c>
      <c r="I69">
        <v>-25.794699999999999</v>
      </c>
      <c r="J69">
        <v>-9.9640000000000004</v>
      </c>
      <c r="K69">
        <v>1843.0331000000001</v>
      </c>
      <c r="L69" s="2">
        <f t="shared" si="3"/>
        <v>1792.1311000000001</v>
      </c>
      <c r="N69" s="5">
        <f t="shared" si="4"/>
        <v>1792.1255000000001</v>
      </c>
      <c r="O69" s="5">
        <f t="shared" si="5"/>
        <v>0.12550000000010186</v>
      </c>
    </row>
    <row r="70" spans="1:15" x14ac:dyDescent="0.25">
      <c r="A70"/>
      <c r="B70">
        <v>68</v>
      </c>
      <c r="C70">
        <v>26.201899999999998</v>
      </c>
      <c r="D70">
        <v>-9.9585000000000008</v>
      </c>
      <c r="E70">
        <v>1871.0287000000001</v>
      </c>
      <c r="F70" s="2">
        <f t="shared" si="2"/>
        <v>1820.1267</v>
      </c>
      <c r="G70"/>
      <c r="H70">
        <v>68</v>
      </c>
      <c r="I70">
        <v>-25.794699999999999</v>
      </c>
      <c r="J70">
        <v>-9.9641000000000002</v>
      </c>
      <c r="K70">
        <v>1871.0268000000001</v>
      </c>
      <c r="L70" s="2">
        <f t="shared" si="3"/>
        <v>1820.1248000000001</v>
      </c>
      <c r="N70" s="5">
        <f t="shared" si="4"/>
        <v>1820.1257500000002</v>
      </c>
      <c r="O70" s="5">
        <f t="shared" si="5"/>
        <v>0.1257500000001528</v>
      </c>
    </row>
    <row r="71" spans="1:15" x14ac:dyDescent="0.25">
      <c r="A71"/>
      <c r="B71">
        <v>69</v>
      </c>
      <c r="C71">
        <v>26.203700000000001</v>
      </c>
      <c r="D71">
        <v>-9.9581</v>
      </c>
      <c r="E71">
        <v>1899.0251000000001</v>
      </c>
      <c r="F71" s="2">
        <f t="shared" ref="F71:F122" si="6">E71-$K$5</f>
        <v>1848.1231</v>
      </c>
      <c r="G71"/>
      <c r="H71">
        <v>69</v>
      </c>
      <c r="I71">
        <v>-25.793800000000001</v>
      </c>
      <c r="J71">
        <v>-9.9642999999999997</v>
      </c>
      <c r="K71">
        <v>1899.0243</v>
      </c>
      <c r="L71" s="2">
        <f t="shared" ref="L71:L122" si="7">K71-$K$5</f>
        <v>1848.1223</v>
      </c>
      <c r="N71" s="5">
        <f t="shared" ref="N71:N123" si="8">AVERAGE(F71,L71)</f>
        <v>1848.1226999999999</v>
      </c>
      <c r="O71" s="5">
        <f t="shared" ref="O71:O122" si="9">N71-28*(B71-$B$5)</f>
        <v>0.12269999999989523</v>
      </c>
    </row>
    <row r="72" spans="1:15" x14ac:dyDescent="0.25">
      <c r="A72"/>
      <c r="B72">
        <v>70</v>
      </c>
      <c r="C72">
        <v>26.2043</v>
      </c>
      <c r="D72">
        <v>-9.9571000000000005</v>
      </c>
      <c r="E72">
        <v>1927.0282</v>
      </c>
      <c r="F72" s="2">
        <f t="shared" si="6"/>
        <v>1876.1261999999999</v>
      </c>
      <c r="G72"/>
      <c r="H72">
        <v>70</v>
      </c>
      <c r="I72">
        <v>-25.792899999999999</v>
      </c>
      <c r="J72">
        <v>-9.9638000000000009</v>
      </c>
      <c r="K72">
        <v>1927.0201999999999</v>
      </c>
      <c r="L72" s="2">
        <f t="shared" si="7"/>
        <v>1876.1181999999999</v>
      </c>
      <c r="N72" s="5">
        <f t="shared" si="8"/>
        <v>1876.1221999999998</v>
      </c>
      <c r="O72" s="5">
        <f t="shared" si="9"/>
        <v>0.12219999999979336</v>
      </c>
    </row>
    <row r="73" spans="1:15" x14ac:dyDescent="0.25">
      <c r="A73"/>
      <c r="B73">
        <v>71</v>
      </c>
      <c r="C73">
        <v>26.2044</v>
      </c>
      <c r="D73">
        <v>-9.9588000000000001</v>
      </c>
      <c r="E73">
        <v>1955.0159000000001</v>
      </c>
      <c r="F73" s="2">
        <f t="shared" si="6"/>
        <v>1904.1139000000001</v>
      </c>
      <c r="G73"/>
      <c r="H73">
        <v>71</v>
      </c>
      <c r="I73">
        <v>-25.792200000000001</v>
      </c>
      <c r="J73">
        <v>-9.9649999999999999</v>
      </c>
      <c r="K73">
        <v>1955.0219999999999</v>
      </c>
      <c r="L73" s="2">
        <f t="shared" si="7"/>
        <v>1904.12</v>
      </c>
      <c r="N73" s="5">
        <f t="shared" si="8"/>
        <v>1904.1169500000001</v>
      </c>
      <c r="O73" s="5">
        <f t="shared" si="9"/>
        <v>0.11695000000008804</v>
      </c>
    </row>
    <row r="74" spans="1:15" x14ac:dyDescent="0.25">
      <c r="A74"/>
      <c r="B74">
        <v>72</v>
      </c>
      <c r="C74">
        <v>26.204899999999999</v>
      </c>
      <c r="D74">
        <v>-9.9577000000000009</v>
      </c>
      <c r="E74">
        <v>1983.0204000000001</v>
      </c>
      <c r="F74" s="2">
        <f t="shared" si="6"/>
        <v>1932.1184000000001</v>
      </c>
      <c r="G74"/>
      <c r="H74">
        <v>72</v>
      </c>
      <c r="I74">
        <v>-25.791699999999999</v>
      </c>
      <c r="J74">
        <v>-9.9641999999999999</v>
      </c>
      <c r="K74">
        <v>1983.0309</v>
      </c>
      <c r="L74" s="2">
        <f t="shared" si="7"/>
        <v>1932.1288999999999</v>
      </c>
      <c r="N74" s="5">
        <f t="shared" si="8"/>
        <v>1932.12365</v>
      </c>
      <c r="O74" s="5">
        <f t="shared" si="9"/>
        <v>0.12364999999999782</v>
      </c>
    </row>
    <row r="75" spans="1:15" x14ac:dyDescent="0.25">
      <c r="A75"/>
      <c r="B75">
        <v>73</v>
      </c>
      <c r="C75">
        <v>26.205300000000001</v>
      </c>
      <c r="D75">
        <v>-9.9589999999999996</v>
      </c>
      <c r="E75">
        <v>2010.9983</v>
      </c>
      <c r="F75" s="2">
        <f t="shared" si="6"/>
        <v>1960.0962999999999</v>
      </c>
      <c r="G75"/>
      <c r="H75">
        <v>73</v>
      </c>
      <c r="I75">
        <v>-25.790900000000001</v>
      </c>
      <c r="J75">
        <v>-9.9650999999999996</v>
      </c>
      <c r="K75">
        <v>2011.0274999999999</v>
      </c>
      <c r="L75" s="2">
        <f t="shared" si="7"/>
        <v>1960.1254999999999</v>
      </c>
      <c r="N75" s="5">
        <f t="shared" si="8"/>
        <v>1960.1108999999999</v>
      </c>
      <c r="O75" s="5">
        <f t="shared" si="9"/>
        <v>0.11089999999990141</v>
      </c>
    </row>
    <row r="76" spans="1:15" x14ac:dyDescent="0.25">
      <c r="A76"/>
      <c r="B76">
        <v>74</v>
      </c>
      <c r="C76">
        <v>26.206199999999999</v>
      </c>
      <c r="D76">
        <v>-9.9588000000000001</v>
      </c>
      <c r="E76">
        <v>2039.0103999999999</v>
      </c>
      <c r="F76" s="2">
        <f t="shared" si="6"/>
        <v>1988.1083999999998</v>
      </c>
      <c r="G76"/>
      <c r="H76">
        <v>74</v>
      </c>
      <c r="I76">
        <v>-25.790800000000001</v>
      </c>
      <c r="J76">
        <v>-9.9649999999999999</v>
      </c>
      <c r="K76">
        <v>2039.019</v>
      </c>
      <c r="L76" s="2">
        <f t="shared" si="7"/>
        <v>1988.117</v>
      </c>
      <c r="N76" s="5">
        <f t="shared" si="8"/>
        <v>1988.1126999999999</v>
      </c>
      <c r="O76" s="5">
        <f t="shared" si="9"/>
        <v>0.11269999999990432</v>
      </c>
    </row>
    <row r="77" spans="1:15" x14ac:dyDescent="0.25">
      <c r="A77"/>
      <c r="B77">
        <v>75</v>
      </c>
      <c r="C77">
        <v>26.206299999999999</v>
      </c>
      <c r="D77">
        <v>-9.9597999999999995</v>
      </c>
      <c r="E77">
        <v>2067.0101</v>
      </c>
      <c r="F77" s="2">
        <f t="shared" si="6"/>
        <v>2016.1080999999999</v>
      </c>
      <c r="G77"/>
      <c r="H77">
        <v>75</v>
      </c>
      <c r="I77">
        <v>-25.790400000000002</v>
      </c>
      <c r="J77">
        <v>-9.9652999999999992</v>
      </c>
      <c r="K77">
        <v>2067.0221000000001</v>
      </c>
      <c r="L77" s="2">
        <f t="shared" si="7"/>
        <v>2016.1201000000001</v>
      </c>
      <c r="N77" s="5">
        <f t="shared" si="8"/>
        <v>2016.1141</v>
      </c>
      <c r="O77" s="5">
        <f t="shared" si="9"/>
        <v>0.11410000000000764</v>
      </c>
    </row>
    <row r="78" spans="1:15" x14ac:dyDescent="0.25">
      <c r="A78"/>
      <c r="B78">
        <v>76</v>
      </c>
      <c r="C78">
        <v>26.2075</v>
      </c>
      <c r="D78">
        <v>-9.9589999999999996</v>
      </c>
      <c r="E78">
        <v>2095.0270999999998</v>
      </c>
      <c r="F78" s="2">
        <f t="shared" si="6"/>
        <v>2044.1250999999997</v>
      </c>
      <c r="G78"/>
      <c r="H78">
        <v>76</v>
      </c>
      <c r="I78">
        <v>-25.789300000000001</v>
      </c>
      <c r="J78">
        <v>-9.9654000000000007</v>
      </c>
      <c r="K78">
        <v>2095.0358000000001</v>
      </c>
      <c r="L78" s="2">
        <f t="shared" si="7"/>
        <v>2044.1338000000001</v>
      </c>
      <c r="N78" s="5">
        <f t="shared" si="8"/>
        <v>2044.1294499999999</v>
      </c>
      <c r="O78" s="5">
        <f t="shared" si="9"/>
        <v>0.12944999999990614</v>
      </c>
    </row>
    <row r="79" spans="1:15" x14ac:dyDescent="0.25">
      <c r="A79"/>
      <c r="B79">
        <v>77</v>
      </c>
      <c r="C79">
        <v>26.208100000000002</v>
      </c>
      <c r="D79">
        <v>-9.9597999999999995</v>
      </c>
      <c r="E79">
        <v>2123.0390000000002</v>
      </c>
      <c r="F79" s="2">
        <f t="shared" si="6"/>
        <v>2072.1370000000002</v>
      </c>
      <c r="G79"/>
      <c r="H79">
        <v>77</v>
      </c>
      <c r="I79">
        <v>-25.789200000000001</v>
      </c>
      <c r="J79">
        <v>-9.9663000000000004</v>
      </c>
      <c r="K79">
        <v>2123.0354000000002</v>
      </c>
      <c r="L79" s="2">
        <f t="shared" si="7"/>
        <v>2072.1334000000002</v>
      </c>
      <c r="N79" s="5">
        <f t="shared" si="8"/>
        <v>2072.1352000000002</v>
      </c>
      <c r="O79" s="5">
        <f t="shared" si="9"/>
        <v>0.13520000000016807</v>
      </c>
    </row>
    <row r="80" spans="1:15" x14ac:dyDescent="0.25">
      <c r="A80"/>
      <c r="B80">
        <v>78</v>
      </c>
      <c r="C80">
        <v>26.2088</v>
      </c>
      <c r="D80">
        <v>-9.9593000000000007</v>
      </c>
      <c r="E80">
        <v>2151.0275000000001</v>
      </c>
      <c r="F80" s="2">
        <f t="shared" si="6"/>
        <v>2100.1255000000001</v>
      </c>
      <c r="G80"/>
      <c r="H80">
        <v>78</v>
      </c>
      <c r="I80">
        <v>-25.788399999999999</v>
      </c>
      <c r="J80">
        <v>-9.9657</v>
      </c>
      <c r="K80">
        <v>2151.0264000000002</v>
      </c>
      <c r="L80" s="2">
        <f t="shared" si="7"/>
        <v>2100.1244000000002</v>
      </c>
      <c r="N80" s="5">
        <f t="shared" si="8"/>
        <v>2100.1249500000004</v>
      </c>
      <c r="O80" s="5">
        <f t="shared" si="9"/>
        <v>0.12495000000035361</v>
      </c>
    </row>
    <row r="81" spans="1:15" x14ac:dyDescent="0.25">
      <c r="A81"/>
      <c r="B81">
        <v>79</v>
      </c>
      <c r="C81">
        <v>26.209099999999999</v>
      </c>
      <c r="D81">
        <v>-9.9598999999999993</v>
      </c>
      <c r="E81">
        <v>2179.0192000000002</v>
      </c>
      <c r="F81" s="2">
        <f t="shared" si="6"/>
        <v>2128.1172000000001</v>
      </c>
      <c r="G81"/>
      <c r="H81">
        <v>79</v>
      </c>
      <c r="I81">
        <v>-25.787800000000001</v>
      </c>
      <c r="J81">
        <v>-9.9662000000000006</v>
      </c>
      <c r="K81">
        <v>2179.0279999999998</v>
      </c>
      <c r="L81" s="2">
        <f t="shared" si="7"/>
        <v>2128.1259999999997</v>
      </c>
      <c r="N81" s="5">
        <f t="shared" si="8"/>
        <v>2128.1215999999999</v>
      </c>
      <c r="O81" s="5">
        <f t="shared" si="9"/>
        <v>0.12159999999994398</v>
      </c>
    </row>
    <row r="82" spans="1:15" x14ac:dyDescent="0.25">
      <c r="A82"/>
      <c r="B82">
        <v>80</v>
      </c>
      <c r="C82">
        <v>26.209399999999999</v>
      </c>
      <c r="D82">
        <v>-9.9596999999999998</v>
      </c>
      <c r="E82">
        <v>2207.0104000000001</v>
      </c>
      <c r="F82" s="2">
        <f t="shared" si="6"/>
        <v>2156.1084000000001</v>
      </c>
      <c r="G82"/>
      <c r="H82">
        <v>80</v>
      </c>
      <c r="I82">
        <v>-25.787500000000001</v>
      </c>
      <c r="J82">
        <v>-9.9659999999999993</v>
      </c>
      <c r="K82">
        <v>2207.0162</v>
      </c>
      <c r="L82" s="2">
        <f t="shared" si="7"/>
        <v>2156.1142</v>
      </c>
      <c r="N82" s="5">
        <f t="shared" si="8"/>
        <v>2156.1113</v>
      </c>
      <c r="O82" s="5">
        <f t="shared" si="9"/>
        <v>0.11130000000002838</v>
      </c>
    </row>
    <row r="83" spans="1:15" x14ac:dyDescent="0.25">
      <c r="A83"/>
      <c r="B83">
        <v>81</v>
      </c>
      <c r="C83">
        <v>26.2103</v>
      </c>
      <c r="D83">
        <v>-9.9606999999999992</v>
      </c>
      <c r="E83">
        <v>2235.0136000000002</v>
      </c>
      <c r="F83" s="2">
        <f t="shared" si="6"/>
        <v>2184.1116000000002</v>
      </c>
      <c r="G83"/>
      <c r="H83">
        <v>81</v>
      </c>
      <c r="I83">
        <v>-25.786899999999999</v>
      </c>
      <c r="J83">
        <v>-9.9666999999999994</v>
      </c>
      <c r="K83">
        <v>2235.0228999999999</v>
      </c>
      <c r="L83" s="2">
        <f t="shared" si="7"/>
        <v>2184.1208999999999</v>
      </c>
      <c r="N83" s="5">
        <f t="shared" si="8"/>
        <v>2184.11625</v>
      </c>
      <c r="O83" s="5">
        <f t="shared" si="9"/>
        <v>0.11625000000003638</v>
      </c>
    </row>
    <row r="84" spans="1:15" x14ac:dyDescent="0.25">
      <c r="A84"/>
      <c r="B84">
        <v>82</v>
      </c>
      <c r="C84">
        <v>26.211400000000001</v>
      </c>
      <c r="D84">
        <v>-9.9608000000000008</v>
      </c>
      <c r="E84">
        <v>2263.02</v>
      </c>
      <c r="F84" s="2">
        <f t="shared" si="6"/>
        <v>2212.1179999999999</v>
      </c>
      <c r="G84"/>
      <c r="H84">
        <v>82</v>
      </c>
      <c r="I84">
        <v>-25.7864</v>
      </c>
      <c r="J84">
        <v>-9.9664000000000001</v>
      </c>
      <c r="K84">
        <v>2263.0329000000002</v>
      </c>
      <c r="L84" s="2">
        <f t="shared" si="7"/>
        <v>2212.1309000000001</v>
      </c>
      <c r="N84" s="5">
        <f t="shared" si="8"/>
        <v>2212.1244500000003</v>
      </c>
      <c r="O84" s="5">
        <f t="shared" si="9"/>
        <v>0.12445000000025175</v>
      </c>
    </row>
    <row r="85" spans="1:15" x14ac:dyDescent="0.25">
      <c r="A85"/>
      <c r="B85">
        <v>83</v>
      </c>
      <c r="C85">
        <v>26.211600000000001</v>
      </c>
      <c r="D85">
        <v>-9.9604999999999997</v>
      </c>
      <c r="E85">
        <v>2291.0156000000002</v>
      </c>
      <c r="F85" s="2">
        <f t="shared" si="6"/>
        <v>2240.1136000000001</v>
      </c>
      <c r="G85"/>
      <c r="H85">
        <v>83</v>
      </c>
      <c r="I85">
        <v>-25.786000000000001</v>
      </c>
      <c r="J85">
        <v>-9.9672999999999998</v>
      </c>
      <c r="K85">
        <v>2291.0428000000002</v>
      </c>
      <c r="L85" s="2">
        <f t="shared" si="7"/>
        <v>2240.1408000000001</v>
      </c>
      <c r="N85" s="5">
        <f t="shared" si="8"/>
        <v>2240.1271999999999</v>
      </c>
      <c r="O85" s="5">
        <f t="shared" si="9"/>
        <v>0.1271999999999025</v>
      </c>
    </row>
    <row r="86" spans="1:15" x14ac:dyDescent="0.25">
      <c r="A86"/>
      <c r="B86">
        <v>84</v>
      </c>
      <c r="C86">
        <v>26.2118</v>
      </c>
      <c r="D86">
        <v>-9.9603999999999999</v>
      </c>
      <c r="E86">
        <v>2319.0056</v>
      </c>
      <c r="F86" s="2">
        <f t="shared" si="6"/>
        <v>2268.1035999999999</v>
      </c>
      <c r="G86"/>
      <c r="H86">
        <v>84</v>
      </c>
      <c r="I86">
        <v>-25.7849</v>
      </c>
      <c r="J86">
        <v>-9.9666999999999994</v>
      </c>
      <c r="K86">
        <v>2319.0459000000001</v>
      </c>
      <c r="L86" s="2">
        <f t="shared" si="7"/>
        <v>2268.1439</v>
      </c>
      <c r="N86" s="5">
        <f t="shared" si="8"/>
        <v>2268.1237499999997</v>
      </c>
      <c r="O86" s="5">
        <f t="shared" si="9"/>
        <v>0.12374999999974534</v>
      </c>
    </row>
    <row r="87" spans="1:15" x14ac:dyDescent="0.25">
      <c r="A87"/>
      <c r="B87">
        <v>85</v>
      </c>
      <c r="C87">
        <v>26.212700000000002</v>
      </c>
      <c r="D87">
        <v>-9.9616000000000007</v>
      </c>
      <c r="E87">
        <v>2347.0097999999998</v>
      </c>
      <c r="F87" s="2">
        <f t="shared" si="6"/>
        <v>2296.1077999999998</v>
      </c>
      <c r="G87"/>
      <c r="H87">
        <v>85</v>
      </c>
      <c r="I87">
        <v>-25.784400000000002</v>
      </c>
      <c r="J87">
        <v>-9.9675999999999991</v>
      </c>
      <c r="K87">
        <v>2347.0454</v>
      </c>
      <c r="L87" s="2">
        <f t="shared" si="7"/>
        <v>2296.1433999999999</v>
      </c>
      <c r="N87" s="5">
        <f t="shared" si="8"/>
        <v>2296.1255999999998</v>
      </c>
      <c r="O87" s="5">
        <f t="shared" si="9"/>
        <v>0.12559999999984939</v>
      </c>
    </row>
    <row r="88" spans="1:15" x14ac:dyDescent="0.25">
      <c r="A88"/>
      <c r="B88">
        <v>86</v>
      </c>
      <c r="C88">
        <v>26.2136</v>
      </c>
      <c r="D88">
        <v>-9.9608000000000008</v>
      </c>
      <c r="E88">
        <v>2375.0124000000001</v>
      </c>
      <c r="F88" s="2">
        <f t="shared" si="6"/>
        <v>2324.1104</v>
      </c>
      <c r="G88"/>
      <c r="H88">
        <v>86</v>
      </c>
      <c r="I88">
        <v>-25.783999999999999</v>
      </c>
      <c r="J88">
        <v>-9.9673999999999996</v>
      </c>
      <c r="K88">
        <v>2375.0390000000002</v>
      </c>
      <c r="L88" s="2">
        <f t="shared" si="7"/>
        <v>2324.1370000000002</v>
      </c>
      <c r="N88" s="5">
        <f t="shared" si="8"/>
        <v>2324.1237000000001</v>
      </c>
      <c r="O88" s="5">
        <f t="shared" si="9"/>
        <v>0.12370000000009895</v>
      </c>
    </row>
    <row r="89" spans="1:15" x14ac:dyDescent="0.25">
      <c r="A89"/>
      <c r="B89">
        <v>87</v>
      </c>
      <c r="C89">
        <v>26.213699999999999</v>
      </c>
      <c r="D89">
        <v>-9.9617000000000004</v>
      </c>
      <c r="E89">
        <v>2403.0124999999998</v>
      </c>
      <c r="F89" s="2">
        <f t="shared" si="6"/>
        <v>2352.1104999999998</v>
      </c>
      <c r="G89"/>
      <c r="H89">
        <v>87</v>
      </c>
      <c r="I89">
        <v>-25.783000000000001</v>
      </c>
      <c r="J89">
        <v>-9.9673999999999996</v>
      </c>
      <c r="K89">
        <v>2403.0383999999999</v>
      </c>
      <c r="L89" s="2">
        <f t="shared" si="7"/>
        <v>2352.1363999999999</v>
      </c>
      <c r="N89" s="5">
        <f t="shared" si="8"/>
        <v>2352.12345</v>
      </c>
      <c r="O89" s="5">
        <f t="shared" si="9"/>
        <v>0.12345000000004802</v>
      </c>
    </row>
    <row r="90" spans="1:15" x14ac:dyDescent="0.25">
      <c r="A90"/>
      <c r="B90">
        <v>88</v>
      </c>
      <c r="C90">
        <v>26.214600000000001</v>
      </c>
      <c r="D90">
        <v>-9.9616000000000007</v>
      </c>
      <c r="E90">
        <v>2430.9920999999999</v>
      </c>
      <c r="F90" s="2">
        <f t="shared" si="6"/>
        <v>2380.0900999999999</v>
      </c>
      <c r="G90"/>
      <c r="H90">
        <v>88</v>
      </c>
      <c r="I90">
        <v>-25.7836</v>
      </c>
      <c r="J90">
        <v>-9.9678000000000004</v>
      </c>
      <c r="K90">
        <v>2431.0367000000001</v>
      </c>
      <c r="L90" s="2">
        <f t="shared" si="7"/>
        <v>2380.1347000000001</v>
      </c>
      <c r="N90" s="5">
        <f t="shared" si="8"/>
        <v>2380.1124</v>
      </c>
      <c r="O90" s="5">
        <f t="shared" si="9"/>
        <v>0.11239999999997963</v>
      </c>
    </row>
    <row r="91" spans="1:15" x14ac:dyDescent="0.25">
      <c r="A91"/>
      <c r="B91">
        <v>89</v>
      </c>
      <c r="C91">
        <v>26.214400000000001</v>
      </c>
      <c r="D91">
        <v>-9.9621999999999993</v>
      </c>
      <c r="E91">
        <v>2459.0032000000001</v>
      </c>
      <c r="F91" s="2">
        <f t="shared" si="6"/>
        <v>2408.1012000000001</v>
      </c>
      <c r="G91"/>
      <c r="H91">
        <v>89</v>
      </c>
      <c r="I91">
        <v>-25.7822</v>
      </c>
      <c r="J91">
        <v>-9.9682999999999993</v>
      </c>
      <c r="K91">
        <v>2459.0457000000001</v>
      </c>
      <c r="L91" s="2">
        <f t="shared" si="7"/>
        <v>2408.1437000000001</v>
      </c>
      <c r="N91" s="5">
        <f t="shared" si="8"/>
        <v>2408.1224499999998</v>
      </c>
      <c r="O91" s="5">
        <f t="shared" si="9"/>
        <v>0.12244999999984429</v>
      </c>
    </row>
    <row r="92" spans="1:15" x14ac:dyDescent="0.25">
      <c r="A92"/>
      <c r="B92">
        <v>90</v>
      </c>
      <c r="C92">
        <v>26.215399999999999</v>
      </c>
      <c r="D92">
        <v>-9.9624000000000006</v>
      </c>
      <c r="E92">
        <v>2486.998</v>
      </c>
      <c r="F92" s="2">
        <f t="shared" si="6"/>
        <v>2436.096</v>
      </c>
      <c r="G92"/>
      <c r="H92">
        <v>90</v>
      </c>
      <c r="I92">
        <v>-25.781700000000001</v>
      </c>
      <c r="J92">
        <v>-9.9684000000000008</v>
      </c>
      <c r="K92">
        <v>2487.0338999999999</v>
      </c>
      <c r="L92" s="2">
        <f t="shared" si="7"/>
        <v>2436.1318999999999</v>
      </c>
      <c r="N92" s="5">
        <f t="shared" si="8"/>
        <v>2436.1139499999999</v>
      </c>
      <c r="O92" s="5">
        <f t="shared" si="9"/>
        <v>0.11394999999993161</v>
      </c>
    </row>
    <row r="93" spans="1:15" x14ac:dyDescent="0.25">
      <c r="A93"/>
      <c r="B93">
        <v>91</v>
      </c>
      <c r="C93">
        <v>26.215599999999998</v>
      </c>
      <c r="D93">
        <v>-9.9626999999999999</v>
      </c>
      <c r="E93">
        <v>2514.9967000000001</v>
      </c>
      <c r="F93" s="2">
        <f t="shared" si="6"/>
        <v>2464.0947000000001</v>
      </c>
      <c r="G93"/>
      <c r="H93">
        <v>91</v>
      </c>
      <c r="I93">
        <v>-25.781099999999999</v>
      </c>
      <c r="J93">
        <v>-9.9690999999999992</v>
      </c>
      <c r="K93">
        <v>2515.0392000000002</v>
      </c>
      <c r="L93" s="2">
        <f t="shared" si="7"/>
        <v>2464.1372000000001</v>
      </c>
      <c r="N93" s="5">
        <f t="shared" si="8"/>
        <v>2464.1159500000003</v>
      </c>
      <c r="O93" s="5">
        <f t="shared" si="9"/>
        <v>0.11595000000033906</v>
      </c>
    </row>
    <row r="94" spans="1:15" x14ac:dyDescent="0.25">
      <c r="A94"/>
      <c r="B94">
        <v>92</v>
      </c>
      <c r="C94">
        <v>26.216799999999999</v>
      </c>
      <c r="D94">
        <v>-9.9626000000000001</v>
      </c>
      <c r="E94">
        <v>2542.9865</v>
      </c>
      <c r="F94" s="2">
        <f t="shared" si="6"/>
        <v>2492.0844999999999</v>
      </c>
      <c r="G94"/>
      <c r="H94">
        <v>92</v>
      </c>
      <c r="I94">
        <v>-25.7805</v>
      </c>
      <c r="J94">
        <v>-9.9687999999999999</v>
      </c>
      <c r="K94">
        <v>2543.0378000000001</v>
      </c>
      <c r="L94" s="2">
        <f t="shared" si="7"/>
        <v>2492.1358</v>
      </c>
      <c r="N94" s="5">
        <f t="shared" si="8"/>
        <v>2492.11015</v>
      </c>
      <c r="O94" s="5">
        <f t="shared" si="9"/>
        <v>0.11014999999997599</v>
      </c>
    </row>
    <row r="95" spans="1:15" x14ac:dyDescent="0.25">
      <c r="A95"/>
      <c r="B95">
        <v>93</v>
      </c>
      <c r="C95">
        <v>26.217300000000002</v>
      </c>
      <c r="D95">
        <v>-9.9633000000000003</v>
      </c>
      <c r="E95">
        <v>2571.002</v>
      </c>
      <c r="F95" s="2">
        <f t="shared" si="6"/>
        <v>2520.1</v>
      </c>
      <c r="G95"/>
      <c r="H95">
        <v>93</v>
      </c>
      <c r="I95">
        <v>-25.779699999999998</v>
      </c>
      <c r="J95">
        <v>-9.9692000000000007</v>
      </c>
      <c r="K95">
        <v>2571.0401000000002</v>
      </c>
      <c r="L95" s="2">
        <f t="shared" si="7"/>
        <v>2520.1381000000001</v>
      </c>
      <c r="N95" s="5">
        <f t="shared" si="8"/>
        <v>2520.1190500000002</v>
      </c>
      <c r="O95" s="5">
        <f t="shared" si="9"/>
        <v>0.11905000000024302</v>
      </c>
    </row>
    <row r="96" spans="1:15" x14ac:dyDescent="0.25">
      <c r="A96"/>
      <c r="B96">
        <v>94</v>
      </c>
      <c r="C96">
        <v>26.217700000000001</v>
      </c>
      <c r="D96">
        <v>-9.9627999999999997</v>
      </c>
      <c r="E96">
        <v>2599.0218</v>
      </c>
      <c r="F96" s="2">
        <f t="shared" si="6"/>
        <v>2548.1197999999999</v>
      </c>
      <c r="G96"/>
      <c r="H96">
        <v>94</v>
      </c>
      <c r="I96">
        <v>-25.779199999999999</v>
      </c>
      <c r="J96">
        <v>-9.9692000000000007</v>
      </c>
      <c r="K96">
        <v>2599.0425</v>
      </c>
      <c r="L96" s="2">
        <f t="shared" si="7"/>
        <v>2548.1405</v>
      </c>
      <c r="N96" s="5">
        <f t="shared" si="8"/>
        <v>2548.13015</v>
      </c>
      <c r="O96" s="5">
        <f t="shared" si="9"/>
        <v>0.1301499999999578</v>
      </c>
    </row>
    <row r="97" spans="1:15" x14ac:dyDescent="0.25">
      <c r="A97"/>
      <c r="B97">
        <v>95</v>
      </c>
      <c r="C97">
        <v>26.219100000000001</v>
      </c>
      <c r="D97">
        <v>-9.9638000000000009</v>
      </c>
      <c r="E97">
        <v>2626.9998000000001</v>
      </c>
      <c r="F97" s="2">
        <f t="shared" si="6"/>
        <v>2576.0978</v>
      </c>
      <c r="G97"/>
      <c r="H97">
        <v>95</v>
      </c>
      <c r="I97">
        <v>-25.778700000000001</v>
      </c>
      <c r="J97">
        <v>-9.9700000000000006</v>
      </c>
      <c r="K97">
        <v>2627.0409</v>
      </c>
      <c r="L97" s="2">
        <f t="shared" si="7"/>
        <v>2576.1388999999999</v>
      </c>
      <c r="N97" s="5">
        <f t="shared" si="8"/>
        <v>2576.1183499999997</v>
      </c>
      <c r="O97" s="5">
        <f t="shared" si="9"/>
        <v>0.11834999999973661</v>
      </c>
    </row>
    <row r="98" spans="1:15" x14ac:dyDescent="0.25">
      <c r="A98"/>
      <c r="B98">
        <v>96</v>
      </c>
      <c r="C98">
        <v>26.219000000000001</v>
      </c>
      <c r="D98">
        <v>-9.9633000000000003</v>
      </c>
      <c r="E98">
        <v>2655.0034999999998</v>
      </c>
      <c r="F98" s="2">
        <f t="shared" si="6"/>
        <v>2604.1014999999998</v>
      </c>
      <c r="G98"/>
      <c r="H98">
        <v>96</v>
      </c>
      <c r="I98">
        <v>-25.778400000000001</v>
      </c>
      <c r="J98">
        <v>-9.9694000000000003</v>
      </c>
      <c r="K98">
        <v>2655.0454</v>
      </c>
      <c r="L98" s="2">
        <f t="shared" si="7"/>
        <v>2604.1433999999999</v>
      </c>
      <c r="N98" s="5">
        <f t="shared" si="8"/>
        <v>2604.1224499999998</v>
      </c>
      <c r="O98" s="5">
        <f t="shared" si="9"/>
        <v>0.12244999999984429</v>
      </c>
    </row>
    <row r="99" spans="1:15" x14ac:dyDescent="0.25">
      <c r="A99"/>
      <c r="B99">
        <v>97</v>
      </c>
      <c r="C99">
        <v>26.2196</v>
      </c>
      <c r="D99">
        <v>-9.9642999999999997</v>
      </c>
      <c r="E99">
        <v>2683.0129999999999</v>
      </c>
      <c r="F99" s="2">
        <f t="shared" si="6"/>
        <v>2632.1109999999999</v>
      </c>
      <c r="G99"/>
      <c r="H99">
        <v>97</v>
      </c>
      <c r="I99">
        <v>-25.7776</v>
      </c>
      <c r="J99">
        <v>-9.9701000000000004</v>
      </c>
      <c r="K99">
        <v>2683.0315999999998</v>
      </c>
      <c r="L99" s="2">
        <f t="shared" si="7"/>
        <v>2632.1295999999998</v>
      </c>
      <c r="N99" s="5">
        <f t="shared" si="8"/>
        <v>2632.1202999999996</v>
      </c>
      <c r="O99" s="5">
        <f t="shared" si="9"/>
        <v>0.12029999999958818</v>
      </c>
    </row>
    <row r="100" spans="1:15" x14ac:dyDescent="0.25">
      <c r="A100"/>
      <c r="B100">
        <v>98</v>
      </c>
      <c r="C100">
        <v>26.220400000000001</v>
      </c>
      <c r="D100">
        <v>-9.9634</v>
      </c>
      <c r="E100">
        <v>2711.0171</v>
      </c>
      <c r="F100" s="2">
        <f t="shared" si="6"/>
        <v>2660.1151</v>
      </c>
      <c r="G100"/>
      <c r="H100">
        <v>98</v>
      </c>
      <c r="I100">
        <v>-25.7774</v>
      </c>
      <c r="J100">
        <v>-9.9700000000000006</v>
      </c>
      <c r="K100">
        <v>2711.0347000000002</v>
      </c>
      <c r="L100" s="2">
        <f t="shared" si="7"/>
        <v>2660.1327000000001</v>
      </c>
      <c r="N100" s="5">
        <f t="shared" si="8"/>
        <v>2660.1239</v>
      </c>
      <c r="O100" s="5">
        <f t="shared" si="9"/>
        <v>0.12390000000004875</v>
      </c>
    </row>
    <row r="101" spans="1:15" x14ac:dyDescent="0.25">
      <c r="A101"/>
      <c r="B101">
        <v>99</v>
      </c>
      <c r="C101">
        <v>26.2209</v>
      </c>
      <c r="D101">
        <v>-9.9642999999999997</v>
      </c>
      <c r="E101">
        <v>2739.0162999999998</v>
      </c>
      <c r="F101" s="2">
        <f t="shared" si="6"/>
        <v>2688.1142999999997</v>
      </c>
      <c r="G101"/>
      <c r="H101">
        <v>99</v>
      </c>
      <c r="I101">
        <v>-25.776199999999999</v>
      </c>
      <c r="J101">
        <v>-9.9705999999999992</v>
      </c>
      <c r="K101">
        <v>2739.0488999999998</v>
      </c>
      <c r="L101" s="2">
        <f t="shared" si="7"/>
        <v>2688.1468999999997</v>
      </c>
      <c r="N101" s="5">
        <f t="shared" si="8"/>
        <v>2688.1305999999995</v>
      </c>
      <c r="O101" s="5">
        <f t="shared" si="9"/>
        <v>0.13059999999950378</v>
      </c>
    </row>
    <row r="102" spans="1:15" x14ac:dyDescent="0.25">
      <c r="A102"/>
      <c r="B102">
        <v>100</v>
      </c>
      <c r="C102">
        <v>26.222000000000001</v>
      </c>
      <c r="D102">
        <v>-9.9641000000000002</v>
      </c>
      <c r="E102">
        <v>2767.0095999999999</v>
      </c>
      <c r="F102" s="2">
        <f t="shared" si="6"/>
        <v>2716.1075999999998</v>
      </c>
      <c r="G102"/>
      <c r="H102">
        <v>100</v>
      </c>
      <c r="I102">
        <v>-25.775400000000001</v>
      </c>
      <c r="J102">
        <v>-9.9702999999999999</v>
      </c>
      <c r="K102">
        <v>2767.0500999999999</v>
      </c>
      <c r="L102" s="2">
        <f t="shared" si="7"/>
        <v>2716.1480999999999</v>
      </c>
      <c r="N102" s="5">
        <f t="shared" si="8"/>
        <v>2716.1278499999999</v>
      </c>
      <c r="O102" s="5">
        <f t="shared" si="9"/>
        <v>0.12784999999985303</v>
      </c>
    </row>
    <row r="103" spans="1:15" x14ac:dyDescent="0.25">
      <c r="A103"/>
      <c r="B103">
        <v>101</v>
      </c>
      <c r="C103">
        <v>26.2224</v>
      </c>
      <c r="D103">
        <v>-9.9648000000000003</v>
      </c>
      <c r="E103">
        <v>2795.0118000000002</v>
      </c>
      <c r="F103" s="2">
        <f t="shared" si="6"/>
        <v>2744.1098000000002</v>
      </c>
      <c r="G103"/>
      <c r="H103">
        <v>101</v>
      </c>
      <c r="I103">
        <v>-25.7745</v>
      </c>
      <c r="J103">
        <v>-9.9710000000000001</v>
      </c>
      <c r="K103">
        <v>2795.0439000000001</v>
      </c>
      <c r="L103" s="2">
        <f t="shared" si="7"/>
        <v>2744.1419000000001</v>
      </c>
      <c r="N103" s="5">
        <f t="shared" si="8"/>
        <v>2744.1258500000004</v>
      </c>
      <c r="O103" s="5">
        <f t="shared" si="9"/>
        <v>0.12585000000035507</v>
      </c>
    </row>
    <row r="104" spans="1:15" x14ac:dyDescent="0.25">
      <c r="A104"/>
      <c r="B104">
        <v>102</v>
      </c>
      <c r="C104">
        <v>26.223099999999999</v>
      </c>
      <c r="D104">
        <v>-9.9642999999999997</v>
      </c>
      <c r="E104">
        <v>2823.0147999999999</v>
      </c>
      <c r="F104" s="2">
        <f t="shared" si="6"/>
        <v>2772.1127999999999</v>
      </c>
      <c r="G104"/>
      <c r="H104">
        <v>102</v>
      </c>
      <c r="I104">
        <v>-25.7744</v>
      </c>
      <c r="J104">
        <v>-9.9708000000000006</v>
      </c>
      <c r="K104">
        <v>2823.0457000000001</v>
      </c>
      <c r="L104" s="2">
        <f t="shared" si="7"/>
        <v>2772.1437000000001</v>
      </c>
      <c r="N104" s="5">
        <f t="shared" si="8"/>
        <v>2772.1282499999998</v>
      </c>
      <c r="O104" s="5">
        <f t="shared" si="9"/>
        <v>0.12824999999975262</v>
      </c>
    </row>
    <row r="105" spans="1:15" x14ac:dyDescent="0.25">
      <c r="A105"/>
      <c r="B105">
        <v>103</v>
      </c>
      <c r="C105">
        <v>26.223400000000002</v>
      </c>
      <c r="D105">
        <v>-9.9650999999999996</v>
      </c>
      <c r="E105">
        <v>2851.0124000000001</v>
      </c>
      <c r="F105" s="2">
        <f t="shared" si="6"/>
        <v>2800.1104</v>
      </c>
      <c r="G105"/>
      <c r="H105">
        <v>103</v>
      </c>
      <c r="I105">
        <v>-25.773499999999999</v>
      </c>
      <c r="J105">
        <v>-9.9710999999999999</v>
      </c>
      <c r="K105">
        <v>2851.0392000000002</v>
      </c>
      <c r="L105" s="2">
        <f t="shared" si="7"/>
        <v>2800.1372000000001</v>
      </c>
      <c r="N105" s="5">
        <f t="shared" si="8"/>
        <v>2800.1238000000003</v>
      </c>
      <c r="O105" s="5">
        <f t="shared" si="9"/>
        <v>0.12380000000030122</v>
      </c>
    </row>
    <row r="106" spans="1:15" x14ac:dyDescent="0.25">
      <c r="A106"/>
      <c r="B106">
        <v>104</v>
      </c>
      <c r="C106">
        <v>26.223800000000001</v>
      </c>
      <c r="D106">
        <v>-9.9652999999999992</v>
      </c>
      <c r="E106">
        <v>2879.0266000000001</v>
      </c>
      <c r="F106" s="2">
        <f t="shared" si="6"/>
        <v>2828.1246000000001</v>
      </c>
      <c r="G106"/>
      <c r="H106">
        <v>104</v>
      </c>
      <c r="I106">
        <v>-25.773599999999998</v>
      </c>
      <c r="J106">
        <v>-9.9711999999999996</v>
      </c>
      <c r="K106">
        <v>2879.0412000000001</v>
      </c>
      <c r="L106" s="2">
        <f t="shared" si="7"/>
        <v>2828.1392000000001</v>
      </c>
      <c r="N106" s="5">
        <f t="shared" si="8"/>
        <v>2828.1319000000003</v>
      </c>
      <c r="O106" s="5">
        <f t="shared" si="9"/>
        <v>0.13190000000031432</v>
      </c>
    </row>
    <row r="107" spans="1:15" x14ac:dyDescent="0.25">
      <c r="A107"/>
      <c r="B107">
        <v>105</v>
      </c>
      <c r="C107">
        <v>26.224</v>
      </c>
      <c r="D107">
        <v>-9.9648000000000003</v>
      </c>
      <c r="E107">
        <v>2907.0120000000002</v>
      </c>
      <c r="F107" s="2">
        <f t="shared" si="6"/>
        <v>2856.11</v>
      </c>
      <c r="G107"/>
      <c r="H107">
        <v>105</v>
      </c>
      <c r="I107">
        <v>-25.772400000000001</v>
      </c>
      <c r="J107">
        <v>-9.9715000000000007</v>
      </c>
      <c r="K107">
        <v>2907.0484000000001</v>
      </c>
      <c r="L107" s="2">
        <f t="shared" si="7"/>
        <v>2856.1464000000001</v>
      </c>
      <c r="N107" s="5">
        <f t="shared" si="8"/>
        <v>2856.1282000000001</v>
      </c>
      <c r="O107" s="5">
        <f t="shared" si="9"/>
        <v>0.12820000000010623</v>
      </c>
    </row>
    <row r="108" spans="1:15" x14ac:dyDescent="0.25">
      <c r="A108"/>
      <c r="B108">
        <v>106</v>
      </c>
      <c r="C108">
        <v>26.224799999999998</v>
      </c>
      <c r="D108">
        <v>-9.9649000000000001</v>
      </c>
      <c r="E108">
        <v>2935.0234</v>
      </c>
      <c r="F108" s="2">
        <f t="shared" si="6"/>
        <v>2884.1214</v>
      </c>
      <c r="G108"/>
      <c r="H108">
        <v>106</v>
      </c>
      <c r="I108">
        <v>-25.771799999999999</v>
      </c>
      <c r="J108">
        <v>-9.9716000000000005</v>
      </c>
      <c r="K108">
        <v>2935.056</v>
      </c>
      <c r="L108" s="2">
        <f t="shared" si="7"/>
        <v>2884.154</v>
      </c>
      <c r="N108" s="5">
        <f t="shared" si="8"/>
        <v>2884.1377000000002</v>
      </c>
      <c r="O108" s="5">
        <f t="shared" si="9"/>
        <v>0.13770000000022264</v>
      </c>
    </row>
    <row r="109" spans="1:15" x14ac:dyDescent="0.25">
      <c r="A109"/>
      <c r="B109">
        <v>107</v>
      </c>
      <c r="C109">
        <v>26.225999999999999</v>
      </c>
      <c r="D109">
        <v>-9.9659999999999993</v>
      </c>
      <c r="E109">
        <v>2963.0311999999999</v>
      </c>
      <c r="F109" s="2">
        <f t="shared" si="6"/>
        <v>2912.1291999999999</v>
      </c>
      <c r="G109"/>
      <c r="H109">
        <v>107</v>
      </c>
      <c r="I109">
        <v>-25.7713</v>
      </c>
      <c r="J109">
        <v>-9.9719999999999995</v>
      </c>
      <c r="K109">
        <v>2963.0590000000002</v>
      </c>
      <c r="L109" s="2">
        <f t="shared" si="7"/>
        <v>2912.1570000000002</v>
      </c>
      <c r="N109" s="5">
        <f t="shared" si="8"/>
        <v>2912.1431000000002</v>
      </c>
      <c r="O109" s="5">
        <f t="shared" si="9"/>
        <v>0.14310000000023138</v>
      </c>
    </row>
    <row r="110" spans="1:15" x14ac:dyDescent="0.25">
      <c r="A110"/>
      <c r="B110">
        <v>108</v>
      </c>
      <c r="C110">
        <v>26.226500000000001</v>
      </c>
      <c r="D110">
        <v>-9.9655000000000005</v>
      </c>
      <c r="E110">
        <v>2991.0252999999998</v>
      </c>
      <c r="F110" s="2">
        <f t="shared" si="6"/>
        <v>2940.1232999999997</v>
      </c>
      <c r="G110"/>
      <c r="H110">
        <v>108</v>
      </c>
      <c r="I110">
        <v>-25.7714</v>
      </c>
      <c r="J110">
        <v>-9.9717000000000002</v>
      </c>
      <c r="K110">
        <v>2991.0630000000001</v>
      </c>
      <c r="L110" s="2">
        <f t="shared" si="7"/>
        <v>2940.1610000000001</v>
      </c>
      <c r="N110" s="5">
        <f t="shared" si="8"/>
        <v>2940.1421499999997</v>
      </c>
      <c r="O110" s="5">
        <f t="shared" si="9"/>
        <v>0.14214999999967404</v>
      </c>
    </row>
    <row r="111" spans="1:15" x14ac:dyDescent="0.25">
      <c r="A111"/>
      <c r="B111">
        <v>109</v>
      </c>
      <c r="C111">
        <v>26.226900000000001</v>
      </c>
      <c r="D111">
        <v>-9.9664000000000001</v>
      </c>
      <c r="E111">
        <v>3018.9949999999999</v>
      </c>
      <c r="F111" s="2">
        <f t="shared" si="6"/>
        <v>2968.0929999999998</v>
      </c>
      <c r="G111"/>
      <c r="H111">
        <v>109</v>
      </c>
      <c r="I111">
        <v>-25.770299999999999</v>
      </c>
      <c r="J111">
        <v>-9.9723000000000006</v>
      </c>
      <c r="K111">
        <v>3019.0630999999998</v>
      </c>
      <c r="L111" s="2">
        <f t="shared" si="7"/>
        <v>2968.1610999999998</v>
      </c>
      <c r="N111" s="5">
        <f t="shared" si="8"/>
        <v>2968.1270500000001</v>
      </c>
      <c r="O111" s="5">
        <f t="shared" si="9"/>
        <v>0.12705000000005384</v>
      </c>
    </row>
    <row r="112" spans="1:15" x14ac:dyDescent="0.25">
      <c r="A112"/>
      <c r="B112">
        <v>110</v>
      </c>
      <c r="C112">
        <v>26.227799999999998</v>
      </c>
      <c r="D112">
        <v>-9.9658999999999995</v>
      </c>
      <c r="E112">
        <v>3047.0349999999999</v>
      </c>
      <c r="F112" s="2">
        <f t="shared" si="6"/>
        <v>2996.1329999999998</v>
      </c>
      <c r="G112"/>
      <c r="H112">
        <v>110</v>
      </c>
      <c r="I112">
        <v>-25.770199999999999</v>
      </c>
      <c r="J112">
        <v>-9.9727999999999994</v>
      </c>
      <c r="K112">
        <v>3047.0607</v>
      </c>
      <c r="L112" s="2">
        <f t="shared" si="7"/>
        <v>2996.1587</v>
      </c>
      <c r="N112" s="5">
        <f t="shared" si="8"/>
        <v>2996.1458499999999</v>
      </c>
      <c r="O112" s="5">
        <f t="shared" si="9"/>
        <v>0.14584999999988213</v>
      </c>
    </row>
    <row r="113" spans="1:15" x14ac:dyDescent="0.25">
      <c r="A113"/>
      <c r="B113">
        <v>111</v>
      </c>
      <c r="C113">
        <v>26.227799999999998</v>
      </c>
      <c r="D113">
        <v>-9.9667999999999992</v>
      </c>
      <c r="E113">
        <v>3075.0309999999999</v>
      </c>
      <c r="F113" s="2">
        <f t="shared" si="6"/>
        <v>3024.1289999999999</v>
      </c>
      <c r="G113"/>
      <c r="H113">
        <v>111</v>
      </c>
      <c r="I113">
        <v>-25.769300000000001</v>
      </c>
      <c r="J113">
        <v>-9.9727999999999994</v>
      </c>
      <c r="K113">
        <v>3075.0509000000002</v>
      </c>
      <c r="L113" s="2">
        <f t="shared" si="7"/>
        <v>3024.1489000000001</v>
      </c>
      <c r="N113" s="5">
        <f t="shared" si="8"/>
        <v>3024.13895</v>
      </c>
      <c r="O113" s="5">
        <f t="shared" si="9"/>
        <v>0.13895000000002256</v>
      </c>
    </row>
    <row r="114" spans="1:15" x14ac:dyDescent="0.25">
      <c r="A114"/>
      <c r="B114">
        <v>112</v>
      </c>
      <c r="C114">
        <v>26.227599999999999</v>
      </c>
      <c r="D114">
        <v>-9.9665999999999997</v>
      </c>
      <c r="E114">
        <v>3103.0293999999999</v>
      </c>
      <c r="F114" s="2">
        <f t="shared" si="6"/>
        <v>3052.1273999999999</v>
      </c>
      <c r="G114"/>
      <c r="H114">
        <v>112</v>
      </c>
      <c r="I114">
        <v>-25.768799999999999</v>
      </c>
      <c r="J114">
        <v>-9.9719999999999995</v>
      </c>
      <c r="K114">
        <v>3103.0488999999998</v>
      </c>
      <c r="L114" s="2">
        <f t="shared" si="7"/>
        <v>3052.1468999999997</v>
      </c>
      <c r="N114" s="5">
        <f t="shared" si="8"/>
        <v>3052.1371499999996</v>
      </c>
      <c r="O114" s="5">
        <f t="shared" si="9"/>
        <v>0.1371499999995649</v>
      </c>
    </row>
    <row r="115" spans="1:15" x14ac:dyDescent="0.25">
      <c r="A115"/>
      <c r="B115">
        <v>113</v>
      </c>
      <c r="C115">
        <v>26.228899999999999</v>
      </c>
      <c r="D115">
        <v>-9.9671000000000003</v>
      </c>
      <c r="E115">
        <v>3131.0381000000002</v>
      </c>
      <c r="F115" s="2">
        <f t="shared" si="6"/>
        <v>3080.1361000000002</v>
      </c>
      <c r="G115"/>
      <c r="H115">
        <v>113</v>
      </c>
      <c r="I115">
        <v>-25.767700000000001</v>
      </c>
      <c r="J115">
        <v>-9.9733000000000001</v>
      </c>
      <c r="K115">
        <v>3131.0619999999999</v>
      </c>
      <c r="L115" s="2">
        <f t="shared" si="7"/>
        <v>3080.16</v>
      </c>
      <c r="N115" s="5">
        <f t="shared" si="8"/>
        <v>3080.1480499999998</v>
      </c>
      <c r="O115" s="5">
        <f t="shared" si="9"/>
        <v>0.14804999999978463</v>
      </c>
    </row>
    <row r="116" spans="1:15" x14ac:dyDescent="0.25">
      <c r="A116"/>
      <c r="B116">
        <v>114</v>
      </c>
      <c r="C116">
        <v>26.229700000000001</v>
      </c>
      <c r="D116">
        <v>-9.9666999999999994</v>
      </c>
      <c r="E116">
        <v>3159.0421000000001</v>
      </c>
      <c r="F116" s="2">
        <f t="shared" si="6"/>
        <v>3108.1401000000001</v>
      </c>
      <c r="G116"/>
      <c r="H116">
        <v>114</v>
      </c>
      <c r="I116">
        <v>-25.767800000000001</v>
      </c>
      <c r="J116">
        <v>-9.9723000000000006</v>
      </c>
      <c r="K116">
        <v>3159.0679</v>
      </c>
      <c r="L116" s="2">
        <f t="shared" si="7"/>
        <v>3108.1659</v>
      </c>
      <c r="N116" s="5">
        <f t="shared" si="8"/>
        <v>3108.1530000000002</v>
      </c>
      <c r="O116" s="5">
        <f t="shared" si="9"/>
        <v>0.15300000000024738</v>
      </c>
    </row>
    <row r="117" spans="1:15" x14ac:dyDescent="0.25">
      <c r="A117"/>
      <c r="B117">
        <v>115</v>
      </c>
      <c r="C117">
        <v>26.23</v>
      </c>
      <c r="D117">
        <v>-9.9674999999999994</v>
      </c>
      <c r="E117">
        <v>3187.0394000000001</v>
      </c>
      <c r="F117" s="2">
        <f t="shared" si="6"/>
        <v>3136.1374000000001</v>
      </c>
      <c r="G117"/>
      <c r="H117">
        <v>115</v>
      </c>
      <c r="I117">
        <v>-25.766200000000001</v>
      </c>
      <c r="J117">
        <v>-9.9739000000000004</v>
      </c>
      <c r="K117">
        <v>3187.0735</v>
      </c>
      <c r="L117" s="2">
        <f t="shared" si="7"/>
        <v>3136.1714999999999</v>
      </c>
      <c r="N117" s="5">
        <f t="shared" si="8"/>
        <v>3136.15445</v>
      </c>
      <c r="O117" s="5">
        <f t="shared" si="9"/>
        <v>0.15444999999999709</v>
      </c>
    </row>
    <row r="118" spans="1:15" x14ac:dyDescent="0.25">
      <c r="A118"/>
      <c r="B118">
        <v>116</v>
      </c>
      <c r="C118">
        <v>26.230599999999999</v>
      </c>
      <c r="D118">
        <v>-9.9672000000000001</v>
      </c>
      <c r="E118">
        <v>3215.0428000000002</v>
      </c>
      <c r="F118" s="2">
        <f t="shared" si="6"/>
        <v>3164.1408000000001</v>
      </c>
      <c r="G118"/>
      <c r="H118">
        <v>116</v>
      </c>
      <c r="I118">
        <v>-25.7667</v>
      </c>
      <c r="J118">
        <v>-9.9735999999999994</v>
      </c>
      <c r="K118">
        <v>3215.0655999999999</v>
      </c>
      <c r="L118" s="2">
        <f t="shared" si="7"/>
        <v>3164.1635999999999</v>
      </c>
      <c r="N118" s="5">
        <f t="shared" si="8"/>
        <v>3164.1522</v>
      </c>
      <c r="O118" s="5">
        <f t="shared" si="9"/>
        <v>0.15219999999999345</v>
      </c>
    </row>
    <row r="119" spans="1:15" x14ac:dyDescent="0.25">
      <c r="A119"/>
      <c r="B119">
        <v>117</v>
      </c>
      <c r="C119">
        <v>26.231400000000001</v>
      </c>
      <c r="D119">
        <v>-9.968</v>
      </c>
      <c r="E119">
        <v>3243.0414999999998</v>
      </c>
      <c r="F119" s="2">
        <f t="shared" si="6"/>
        <v>3192.1394999999998</v>
      </c>
      <c r="G119"/>
      <c r="H119">
        <v>117</v>
      </c>
      <c r="I119">
        <v>-25.7654</v>
      </c>
      <c r="J119">
        <v>-9.9741999999999997</v>
      </c>
      <c r="K119">
        <v>3243.0742</v>
      </c>
      <c r="L119" s="2">
        <f t="shared" si="7"/>
        <v>3192.1722</v>
      </c>
      <c r="N119" s="5">
        <f t="shared" si="8"/>
        <v>3192.1558500000001</v>
      </c>
      <c r="O119" s="5">
        <f t="shared" si="9"/>
        <v>0.15585000000010041</v>
      </c>
    </row>
    <row r="120" spans="1:15" x14ac:dyDescent="0.25">
      <c r="A120"/>
      <c r="B120">
        <v>118</v>
      </c>
      <c r="C120">
        <v>26.2319</v>
      </c>
      <c r="D120">
        <v>-9.9673999999999996</v>
      </c>
      <c r="E120">
        <v>3271.0459999999998</v>
      </c>
      <c r="F120" s="2">
        <f t="shared" si="6"/>
        <v>3220.1439999999998</v>
      </c>
      <c r="G120"/>
      <c r="H120">
        <v>118</v>
      </c>
      <c r="I120">
        <v>-25.765899999999998</v>
      </c>
      <c r="J120">
        <v>-9.9740000000000002</v>
      </c>
      <c r="K120">
        <v>3271.0736000000002</v>
      </c>
      <c r="L120" s="2">
        <f t="shared" si="7"/>
        <v>3220.1716000000001</v>
      </c>
      <c r="N120" s="5">
        <f t="shared" si="8"/>
        <v>3220.1578</v>
      </c>
      <c r="O120" s="5">
        <f t="shared" si="9"/>
        <v>0.15779999999995198</v>
      </c>
    </row>
    <row r="121" spans="1:15" x14ac:dyDescent="0.25">
      <c r="A121"/>
      <c r="B121">
        <v>119</v>
      </c>
      <c r="C121">
        <v>26.232199999999999</v>
      </c>
      <c r="D121">
        <v>-9.9686000000000003</v>
      </c>
      <c r="E121">
        <v>3299.0297</v>
      </c>
      <c r="F121" s="2">
        <f t="shared" si="6"/>
        <v>3248.1277</v>
      </c>
      <c r="G121"/>
      <c r="H121">
        <v>119</v>
      </c>
      <c r="I121">
        <v>-25.764199999999999</v>
      </c>
      <c r="J121">
        <v>-9.9748999999999999</v>
      </c>
      <c r="K121">
        <v>3299.0726</v>
      </c>
      <c r="L121" s="2">
        <f t="shared" si="7"/>
        <v>3248.1705999999999</v>
      </c>
      <c r="N121" s="5">
        <f t="shared" si="8"/>
        <v>3248.1491500000002</v>
      </c>
      <c r="O121" s="5">
        <f t="shared" si="9"/>
        <v>0.14915000000019063</v>
      </c>
    </row>
    <row r="122" spans="1:15" x14ac:dyDescent="0.25">
      <c r="A122"/>
      <c r="B122">
        <v>120</v>
      </c>
      <c r="C122">
        <v>26.232600000000001</v>
      </c>
      <c r="D122">
        <v>-9.9687999999999999</v>
      </c>
      <c r="E122">
        <v>3327.0506999999998</v>
      </c>
      <c r="F122" s="2">
        <f t="shared" si="6"/>
        <v>3276.1486999999997</v>
      </c>
      <c r="G122"/>
      <c r="H122">
        <v>120</v>
      </c>
      <c r="I122">
        <v>-25.764199999999999</v>
      </c>
      <c r="J122">
        <v>-9.9749999999999996</v>
      </c>
      <c r="K122">
        <v>3327.085</v>
      </c>
      <c r="L122" s="2">
        <f t="shared" si="7"/>
        <v>3276.183</v>
      </c>
      <c r="N122" s="5">
        <f t="shared" si="8"/>
        <v>3276.1658499999999</v>
      </c>
      <c r="O122" s="5">
        <f t="shared" si="9"/>
        <v>0.16584999999986394</v>
      </c>
    </row>
    <row r="123" spans="1:15" x14ac:dyDescent="0.25">
      <c r="A123"/>
      <c r="B123">
        <v>121</v>
      </c>
      <c r="C123">
        <v>26.2331</v>
      </c>
      <c r="D123">
        <v>-9.9689999999999994</v>
      </c>
      <c r="E123">
        <v>3355.0025000000001</v>
      </c>
      <c r="F123" s="2">
        <f t="shared" ref="F123:F124" si="10">E123-E122</f>
        <v>27.951800000000276</v>
      </c>
      <c r="G123"/>
      <c r="H123">
        <v>121</v>
      </c>
      <c r="I123">
        <v>-25.763500000000001</v>
      </c>
      <c r="J123">
        <v>-9.9753000000000007</v>
      </c>
      <c r="K123">
        <v>3355.0337</v>
      </c>
      <c r="L123" s="2">
        <f t="shared" ref="L123:L124" si="11">K123-K122</f>
        <v>27.948699999999917</v>
      </c>
      <c r="N123" s="5">
        <f t="shared" si="8"/>
        <v>27.950250000000096</v>
      </c>
      <c r="O123" s="5">
        <f t="shared" ref="O123" si="12">N123-28</f>
        <v>-4.9749999999903594E-2</v>
      </c>
    </row>
    <row r="124" spans="1:15" x14ac:dyDescent="0.25">
      <c r="A124"/>
      <c r="B124">
        <v>122</v>
      </c>
      <c r="C124">
        <v>26.233799999999999</v>
      </c>
      <c r="D124">
        <v>-9.9682999999999993</v>
      </c>
      <c r="E124">
        <v>3380.4897999999998</v>
      </c>
      <c r="F124" s="2">
        <f t="shared" si="10"/>
        <v>25.487299999999777</v>
      </c>
      <c r="G124"/>
      <c r="H124">
        <v>122</v>
      </c>
      <c r="I124">
        <v>-25.763200000000001</v>
      </c>
      <c r="J124">
        <v>-9.9745000000000008</v>
      </c>
      <c r="K124">
        <v>3380.5266999999999</v>
      </c>
      <c r="L124" s="2">
        <f t="shared" si="11"/>
        <v>25.492999999999938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topLeftCell="A31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2026-05-14T21:27:34Z</dcterms:modified>
</cp:coreProperties>
</file>