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1807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6" i="1"/>
  <c r="D26"/>
  <c r="E26"/>
  <c r="F26"/>
  <c r="G26"/>
  <c r="H26"/>
  <c r="I26"/>
  <c r="J26"/>
  <c r="K26"/>
  <c r="L26"/>
  <c r="M26"/>
  <c r="B26"/>
  <c r="C25"/>
  <c r="D25"/>
  <c r="E25"/>
  <c r="F25"/>
  <c r="G25"/>
  <c r="H25"/>
  <c r="I25"/>
  <c r="J25"/>
  <c r="K25"/>
  <c r="L25"/>
  <c r="M25"/>
  <c r="B25"/>
  <c r="C24"/>
  <c r="D24"/>
  <c r="E24"/>
  <c r="F24"/>
  <c r="G24"/>
  <c r="H24"/>
  <c r="I24"/>
  <c r="J24"/>
  <c r="K24"/>
  <c r="L24"/>
  <c r="M24"/>
  <c r="B24"/>
</calcChain>
</file>

<file path=xl/sharedStrings.xml><?xml version="1.0" encoding="utf-8"?>
<sst xmlns="http://schemas.openxmlformats.org/spreadsheetml/2006/main" count="39" uniqueCount="39">
  <si>
    <t>Serial No.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</si>
  <si>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</si>
  <si>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</si>
  <si>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</si>
  <si>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</si>
  <si>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</si>
  <si>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</si>
  <si>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</si>
  <si>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</si>
  <si>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</si>
  <si>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</si>
  <si>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</si>
  <si>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</si>
  <si>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</si>
  <si>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</si>
  <si>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</si>
  <si>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</si>
  <si>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</si>
  <si>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</si>
  <si>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Flatness   [-A-]</t>
  </si>
  <si>
    <t>Dist.   0.113</t>
  </si>
  <si>
    <t>Dia. 0.8499</t>
  </si>
  <si>
    <t>Position Dia. 0.8499</t>
  </si>
  <si>
    <t>Dist. 0.3444</t>
  </si>
  <si>
    <t>Dist. 0.1100</t>
  </si>
  <si>
    <t>Dia.   1.950</t>
  </si>
  <si>
    <t>Position Dia.   1.950</t>
  </si>
  <si>
    <t>+Tol</t>
  </si>
  <si>
    <t>-Tol</t>
  </si>
  <si>
    <t>Dia  1.7500        [-B-]</t>
  </si>
  <si>
    <t>Sqrns         -A-/-B-</t>
  </si>
  <si>
    <r>
      <rPr>
        <sz val="8"/>
        <color theme="1"/>
        <rFont val="Arial"/>
        <family val="2"/>
      </rPr>
      <t xml:space="preserve">Parallelism </t>
    </r>
    <r>
      <rPr>
        <sz val="10"/>
        <color theme="1"/>
        <rFont val="Arial"/>
        <family val="2"/>
      </rPr>
      <t>0.3444      to  -A-</t>
    </r>
  </si>
  <si>
    <t>Dist.          0.414</t>
  </si>
  <si>
    <t>Average</t>
  </si>
  <si>
    <t>St. Dev.</t>
  </si>
  <si>
    <t>Range</t>
  </si>
  <si>
    <t>* SN 002 HAS PROBE SCRATCH ON +Z RADIUS SIDE</t>
  </si>
  <si>
    <t>* SN 004 HAS PROBE SCRATCH ON DATUM -B-</t>
  </si>
  <si>
    <t>****See attached CMM Report for data and Profile Plots of 0.0004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</si>
</sst>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5"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5"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M26" totalsRowShown="0" headerRowDxfId="14" dataDxfId="0">
  <autoFilter ref="A2:M26"/>
  <tableColumns count="13">
    <tableColumn id="1" name="Serial No." dataDxfId="13"/>
    <tableColumn id="2" name="Flatness   [-A-]" dataDxfId="12"/>
    <tableColumn id="3" name="Dia  1.7500        [-B-]" dataDxfId="11"/>
    <tableColumn id="4" name="Sqrns         -A-/-B-" dataDxfId="10"/>
    <tableColumn id="5" name="Dist.   0.113" dataDxfId="9"/>
    <tableColumn id="6" name="Dia. 0.8499" dataDxfId="8"/>
    <tableColumn id="7" name="Position Dia. 0.8499" dataDxfId="7"/>
    <tableColumn id="8" name="Dist. 0.3444" dataDxfId="6"/>
    <tableColumn id="9" name="Parallelism 0.3444      to  -A-" dataDxfId="5"/>
    <tableColumn id="10" name="Dist. 0.1100" dataDxfId="4"/>
    <tableColumn id="11" name="Dist.          0.414" dataDxfId="3"/>
    <tableColumn id="12" name="Dia.   1.950" dataDxfId="2"/>
    <tableColumn id="13" name="Position Dia.   1.950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G30" sqref="G30"/>
    </sheetView>
  </sheetViews>
  <sheetFormatPr defaultRowHeight="12.75"/>
  <cols>
    <col min="1" max="14" width="10.28515625" style="2" customWidth="1"/>
    <col min="15" max="16384" width="9.140625" style="2"/>
  </cols>
  <sheetData>
    <row r="1" spans="1:13" ht="6.75" customHeight="1"/>
    <row r="2" spans="1:13" s="1" customFormat="1" ht="41.25" customHeight="1">
      <c r="A2" s="1" t="s">
        <v>0</v>
      </c>
      <c r="B2" s="1" t="s">
        <v>19</v>
      </c>
      <c r="C2" s="1" t="s">
        <v>29</v>
      </c>
      <c r="D2" s="1" t="s">
        <v>30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31</v>
      </c>
      <c r="J2" s="1" t="s">
        <v>24</v>
      </c>
      <c r="K2" s="1" t="s">
        <v>32</v>
      </c>
      <c r="L2" s="1" t="s">
        <v>25</v>
      </c>
      <c r="M2" s="1" t="s">
        <v>26</v>
      </c>
    </row>
    <row r="3" spans="1:13" ht="20.100000000000001" customHeight="1">
      <c r="A3" s="3" t="s">
        <v>27</v>
      </c>
      <c r="B3" s="4">
        <v>1E-4</v>
      </c>
      <c r="C3" s="4">
        <v>0</v>
      </c>
      <c r="D3" s="4">
        <v>2E-3</v>
      </c>
      <c r="E3" s="4">
        <v>4.0000000000000001E-3</v>
      </c>
      <c r="F3" s="4">
        <v>2.0000000000000001E-4</v>
      </c>
      <c r="G3" s="4">
        <v>2E-3</v>
      </c>
      <c r="H3" s="4">
        <v>2E-3</v>
      </c>
      <c r="I3" s="4">
        <v>1E-4</v>
      </c>
      <c r="J3" s="4">
        <v>5.0000000000000001E-4</v>
      </c>
      <c r="K3" s="4">
        <v>5.0000000000000001E-3</v>
      </c>
      <c r="L3" s="4">
        <v>1E-3</v>
      </c>
      <c r="M3" s="4">
        <v>2E-3</v>
      </c>
    </row>
    <row r="4" spans="1:13" ht="20.100000000000001" customHeight="1" thickBot="1">
      <c r="A4" s="5" t="s">
        <v>28</v>
      </c>
      <c r="B4" s="6">
        <v>0</v>
      </c>
      <c r="C4" s="6">
        <v>-5.0000000000000001E-4</v>
      </c>
      <c r="D4" s="6">
        <v>0</v>
      </c>
      <c r="E4" s="6">
        <v>-4.0000000000000001E-3</v>
      </c>
      <c r="F4" s="6">
        <v>-2.0000000000000001E-4</v>
      </c>
      <c r="G4" s="6">
        <v>0</v>
      </c>
      <c r="H4" s="6">
        <v>-2E-3</v>
      </c>
      <c r="I4" s="6">
        <v>0</v>
      </c>
      <c r="J4" s="6">
        <v>-5.0000000000000001E-4</v>
      </c>
      <c r="K4" s="6">
        <v>-5.0000000000000001E-3</v>
      </c>
      <c r="L4" s="6">
        <v>-1E-3</v>
      </c>
      <c r="M4" s="6">
        <v>0</v>
      </c>
    </row>
    <row r="5" spans="1:13" ht="20.100000000000001" customHeight="1" thickTop="1">
      <c r="A5" s="7" t="s">
        <v>1</v>
      </c>
      <c r="B5" s="8">
        <v>6.9999999999999994E-5</v>
      </c>
      <c r="C5" s="8">
        <v>1.7498199999999999</v>
      </c>
      <c r="D5" s="8">
        <v>0</v>
      </c>
      <c r="E5" s="8">
        <v>0.11261</v>
      </c>
      <c r="F5" s="8">
        <v>0.84987999999999997</v>
      </c>
      <c r="G5" s="8">
        <v>2.0000000000000002E-5</v>
      </c>
      <c r="H5" s="8">
        <v>0.34422999999999998</v>
      </c>
      <c r="I5" s="13">
        <v>1.9000000000000001E-4</v>
      </c>
      <c r="J5" s="8">
        <v>0.10979</v>
      </c>
      <c r="K5" s="8">
        <v>0.41411999999999999</v>
      </c>
      <c r="L5" s="8">
        <v>1.95001</v>
      </c>
      <c r="M5" s="8">
        <v>4.2000000000000002E-4</v>
      </c>
    </row>
    <row r="6" spans="1:13" ht="20.100000000000001" customHeight="1">
      <c r="A6" s="14" t="s">
        <v>2</v>
      </c>
      <c r="B6" s="8">
        <v>5.0000000000000002E-5</v>
      </c>
      <c r="C6" s="8">
        <v>1.7498</v>
      </c>
      <c r="D6" s="8">
        <v>0</v>
      </c>
      <c r="E6" s="8">
        <v>0.11261</v>
      </c>
      <c r="F6" s="8">
        <v>0.84985999999999995</v>
      </c>
      <c r="G6" s="8">
        <v>1.0000000000000001E-5</v>
      </c>
      <c r="H6" s="8">
        <v>0.34422999999999998</v>
      </c>
      <c r="I6" s="13">
        <v>1.7000000000000001E-4</v>
      </c>
      <c r="J6" s="8">
        <v>0.10975</v>
      </c>
      <c r="K6" s="8">
        <v>0.41411999999999999</v>
      </c>
      <c r="L6" s="8">
        <v>1.95001</v>
      </c>
      <c r="M6" s="8">
        <v>2.9999999999999997E-4</v>
      </c>
    </row>
    <row r="7" spans="1:13" ht="20.100000000000001" customHeight="1">
      <c r="A7" s="7" t="s">
        <v>3</v>
      </c>
      <c r="B7" s="8">
        <v>6.0000000000000002E-5</v>
      </c>
      <c r="C7" s="8">
        <v>1.74983</v>
      </c>
      <c r="D7" s="8">
        <v>1.0000000000000001E-5</v>
      </c>
      <c r="E7" s="8">
        <v>0.11261</v>
      </c>
      <c r="F7" s="8">
        <v>0.84985999999999995</v>
      </c>
      <c r="G7" s="8">
        <v>5.0000000000000002E-5</v>
      </c>
      <c r="H7" s="8">
        <v>0.34432000000000001</v>
      </c>
      <c r="I7" s="13">
        <v>1.6000000000000001E-4</v>
      </c>
      <c r="J7" s="8">
        <v>0.10985</v>
      </c>
      <c r="K7" s="8">
        <v>0.41420000000000001</v>
      </c>
      <c r="L7" s="8">
        <v>1.95001</v>
      </c>
      <c r="M7" s="8">
        <v>1.8000000000000001E-4</v>
      </c>
    </row>
    <row r="8" spans="1:13" ht="20.100000000000001" customHeight="1">
      <c r="A8" s="14" t="s">
        <v>4</v>
      </c>
      <c r="B8" s="8">
        <v>5.0000000000000002E-5</v>
      </c>
      <c r="C8" s="8">
        <v>1.7498</v>
      </c>
      <c r="D8" s="8">
        <v>1.0000000000000001E-5</v>
      </c>
      <c r="E8" s="8">
        <v>0.11262</v>
      </c>
      <c r="F8" s="8">
        <v>0.84982999999999997</v>
      </c>
      <c r="G8" s="8">
        <v>3.0000000000000001E-5</v>
      </c>
      <c r="H8" s="8">
        <v>0.34433999999999998</v>
      </c>
      <c r="I8" s="13">
        <v>1.7000000000000001E-4</v>
      </c>
      <c r="J8" s="8">
        <v>0.10986</v>
      </c>
      <c r="K8" s="8">
        <v>0.41424</v>
      </c>
      <c r="L8" s="8">
        <v>1.9497199999999999</v>
      </c>
      <c r="M8" s="8">
        <v>1.3999999999999999E-4</v>
      </c>
    </row>
    <row r="9" spans="1:13" ht="20.100000000000001" customHeight="1">
      <c r="A9" s="7" t="s">
        <v>5</v>
      </c>
      <c r="B9" s="8">
        <v>6.0000000000000002E-5</v>
      </c>
      <c r="C9" s="8">
        <v>1.74979</v>
      </c>
      <c r="D9" s="8">
        <v>0</v>
      </c>
      <c r="E9" s="8">
        <v>0.11261</v>
      </c>
      <c r="F9" s="8">
        <v>0.84985999999999995</v>
      </c>
      <c r="G9" s="8">
        <v>2.0000000000000002E-5</v>
      </c>
      <c r="H9" s="8">
        <v>0.34426000000000001</v>
      </c>
      <c r="I9" s="13">
        <v>2.3000000000000001E-4</v>
      </c>
      <c r="J9" s="8">
        <v>0.10979999999999999</v>
      </c>
      <c r="K9" s="8">
        <v>0.41413</v>
      </c>
      <c r="L9" s="8">
        <v>1.95001</v>
      </c>
      <c r="M9" s="8">
        <v>1.8000000000000001E-4</v>
      </c>
    </row>
    <row r="10" spans="1:13" ht="20.100000000000001" customHeight="1">
      <c r="A10" s="7" t="s">
        <v>6</v>
      </c>
      <c r="B10" s="8">
        <v>6.9999999999999994E-5</v>
      </c>
      <c r="C10" s="8">
        <v>1.7498100000000001</v>
      </c>
      <c r="D10" s="8">
        <v>0</v>
      </c>
      <c r="E10" s="8">
        <v>0.11260000000000001</v>
      </c>
      <c r="F10" s="8">
        <v>0.84985999999999995</v>
      </c>
      <c r="G10" s="8">
        <v>3.0000000000000001E-5</v>
      </c>
      <c r="H10" s="8">
        <v>0.34432000000000001</v>
      </c>
      <c r="I10" s="13">
        <v>1.9000000000000001E-4</v>
      </c>
      <c r="J10" s="8">
        <v>0.10985</v>
      </c>
      <c r="K10" s="8">
        <v>0.41424</v>
      </c>
      <c r="L10" s="8">
        <v>1.9500599999999999</v>
      </c>
      <c r="M10" s="8">
        <v>1.7000000000000001E-4</v>
      </c>
    </row>
    <row r="11" spans="1:13" ht="20.100000000000001" customHeight="1">
      <c r="A11" s="7" t="s">
        <v>7</v>
      </c>
      <c r="B11" s="8">
        <v>6.0000000000000002E-5</v>
      </c>
      <c r="C11" s="8">
        <v>1.7497799999999999</v>
      </c>
      <c r="D11" s="8">
        <v>1.0000000000000001E-5</v>
      </c>
      <c r="E11" s="8">
        <v>0.11260000000000001</v>
      </c>
      <c r="F11" s="8">
        <v>0.84984999999999999</v>
      </c>
      <c r="G11" s="8">
        <v>1.0000000000000001E-5</v>
      </c>
      <c r="H11" s="8">
        <v>0.34431</v>
      </c>
      <c r="I11" s="13">
        <v>1.6000000000000001E-4</v>
      </c>
      <c r="J11" s="8">
        <v>0.10985</v>
      </c>
      <c r="K11" s="8">
        <v>0.41422999999999999</v>
      </c>
      <c r="L11" s="8">
        <v>1.9500900000000001</v>
      </c>
      <c r="M11" s="8">
        <v>2.5000000000000001E-4</v>
      </c>
    </row>
    <row r="12" spans="1:13" ht="20.100000000000001" customHeight="1">
      <c r="A12" s="7" t="s">
        <v>8</v>
      </c>
      <c r="B12" s="8">
        <v>4.0000000000000003E-5</v>
      </c>
      <c r="C12" s="8">
        <v>1.7498100000000001</v>
      </c>
      <c r="D12" s="8">
        <v>0</v>
      </c>
      <c r="E12" s="8">
        <v>0.11261</v>
      </c>
      <c r="F12" s="8">
        <v>0.84989000000000003</v>
      </c>
      <c r="G12" s="8">
        <v>2.0000000000000002E-5</v>
      </c>
      <c r="H12" s="8">
        <v>0.34425</v>
      </c>
      <c r="I12" s="13">
        <v>1.8000000000000001E-4</v>
      </c>
      <c r="J12" s="8">
        <v>0.10978</v>
      </c>
      <c r="K12" s="8">
        <v>0.41413</v>
      </c>
      <c r="L12" s="8">
        <v>1.9500299999999999</v>
      </c>
      <c r="M12" s="8">
        <v>2.0000000000000001E-4</v>
      </c>
    </row>
    <row r="13" spans="1:13" ht="20.100000000000001" customHeight="1">
      <c r="A13" s="7" t="s">
        <v>9</v>
      </c>
      <c r="B13" s="8">
        <v>5.0000000000000002E-5</v>
      </c>
      <c r="C13" s="8">
        <v>1.74976</v>
      </c>
      <c r="D13" s="8">
        <v>0</v>
      </c>
      <c r="E13" s="8">
        <v>0.11261</v>
      </c>
      <c r="F13" s="8">
        <v>0.84982000000000002</v>
      </c>
      <c r="G13" s="8">
        <v>1.0000000000000001E-5</v>
      </c>
      <c r="H13" s="8">
        <v>0.34440999999999999</v>
      </c>
      <c r="I13" s="13">
        <v>1.9000000000000001E-4</v>
      </c>
      <c r="J13" s="8">
        <v>0.10994</v>
      </c>
      <c r="K13" s="8">
        <v>0.41428999999999999</v>
      </c>
      <c r="L13" s="8">
        <v>1.95001</v>
      </c>
      <c r="M13" s="8">
        <v>1.2E-4</v>
      </c>
    </row>
    <row r="14" spans="1:13" ht="20.100000000000001" customHeight="1">
      <c r="A14" s="7" t="s">
        <v>10</v>
      </c>
      <c r="B14" s="8">
        <v>5.0000000000000002E-5</v>
      </c>
      <c r="C14" s="8">
        <v>1.7498199999999999</v>
      </c>
      <c r="D14" s="8">
        <v>0</v>
      </c>
      <c r="E14" s="8">
        <v>0.11261</v>
      </c>
      <c r="F14" s="8">
        <v>0.84987000000000001</v>
      </c>
      <c r="G14" s="8">
        <v>1.0000000000000001E-5</v>
      </c>
      <c r="H14" s="8">
        <v>0.34434999999999999</v>
      </c>
      <c r="I14" s="13">
        <v>2.0000000000000001E-4</v>
      </c>
      <c r="J14" s="8">
        <v>0.10988000000000001</v>
      </c>
      <c r="K14" s="8">
        <v>0.41422999999999999</v>
      </c>
      <c r="L14" s="8">
        <v>1.95001</v>
      </c>
      <c r="M14" s="8">
        <v>1.8000000000000001E-4</v>
      </c>
    </row>
    <row r="15" spans="1:13" ht="20.100000000000001" customHeight="1">
      <c r="A15" s="7" t="s">
        <v>11</v>
      </c>
      <c r="B15" s="8">
        <v>3.0000000000000001E-5</v>
      </c>
      <c r="C15" s="8">
        <v>1.7498400000000001</v>
      </c>
      <c r="D15" s="8">
        <v>0</v>
      </c>
      <c r="E15" s="8">
        <v>0.11261</v>
      </c>
      <c r="F15" s="8">
        <v>0.84984999999999999</v>
      </c>
      <c r="G15" s="8">
        <v>2.0000000000000002E-5</v>
      </c>
      <c r="H15" s="8">
        <v>0.34420000000000001</v>
      </c>
      <c r="I15" s="13">
        <v>1.2999999999999999E-4</v>
      </c>
      <c r="J15" s="8">
        <v>0.10972999999999999</v>
      </c>
      <c r="K15" s="8">
        <v>0.41409000000000001</v>
      </c>
      <c r="L15" s="8">
        <v>1.95</v>
      </c>
      <c r="M15" s="8">
        <v>2.7E-4</v>
      </c>
    </row>
    <row r="16" spans="1:13" ht="20.100000000000001" customHeight="1">
      <c r="A16" s="7" t="s">
        <v>12</v>
      </c>
      <c r="B16" s="8">
        <v>5.0000000000000002E-5</v>
      </c>
      <c r="C16" s="8">
        <v>1.7498199999999999</v>
      </c>
      <c r="D16" s="8">
        <v>0</v>
      </c>
      <c r="E16" s="8">
        <v>0.11262999999999999</v>
      </c>
      <c r="F16" s="8">
        <v>0.84985999999999995</v>
      </c>
      <c r="G16" s="8">
        <v>0</v>
      </c>
      <c r="H16" s="8">
        <v>0.34444000000000002</v>
      </c>
      <c r="I16" s="13">
        <v>2.7E-4</v>
      </c>
      <c r="J16" s="8">
        <v>0.10996</v>
      </c>
      <c r="K16" s="8">
        <v>0.41435</v>
      </c>
      <c r="L16" s="8">
        <v>1.9500500000000001</v>
      </c>
      <c r="M16" s="8">
        <v>5.0000000000000002E-5</v>
      </c>
    </row>
    <row r="17" spans="1:13" ht="20.100000000000001" customHeight="1">
      <c r="A17" s="7" t="s">
        <v>13</v>
      </c>
      <c r="B17" s="8">
        <v>5.0000000000000002E-5</v>
      </c>
      <c r="C17" s="8">
        <v>1.74977</v>
      </c>
      <c r="D17" s="8">
        <v>1.0000000000000001E-5</v>
      </c>
      <c r="E17" s="8">
        <v>0.11259</v>
      </c>
      <c r="F17" s="8">
        <v>0.84982999999999997</v>
      </c>
      <c r="G17" s="8">
        <v>5.0000000000000002E-5</v>
      </c>
      <c r="H17" s="8">
        <v>0.34425</v>
      </c>
      <c r="I17" s="13">
        <v>1.8000000000000001E-4</v>
      </c>
      <c r="J17" s="8">
        <v>0.10979999999999999</v>
      </c>
      <c r="K17" s="8">
        <v>0.41415000000000002</v>
      </c>
      <c r="L17" s="8">
        <v>1.9497199999999999</v>
      </c>
      <c r="M17" s="8">
        <v>1.7000000000000001E-4</v>
      </c>
    </row>
    <row r="18" spans="1:13" ht="20.100000000000001" customHeight="1">
      <c r="A18" s="7" t="s">
        <v>14</v>
      </c>
      <c r="B18" s="8">
        <v>6.9999999999999994E-5</v>
      </c>
      <c r="C18" s="8">
        <v>1.74983</v>
      </c>
      <c r="D18" s="8">
        <v>2.0000000000000002E-5</v>
      </c>
      <c r="E18" s="8">
        <v>0.11260000000000001</v>
      </c>
      <c r="F18" s="8">
        <v>0.84984000000000004</v>
      </c>
      <c r="G18" s="8">
        <v>1.0000000000000001E-5</v>
      </c>
      <c r="H18" s="8">
        <v>0.34433000000000002</v>
      </c>
      <c r="I18" s="13">
        <v>1.3999999999999999E-4</v>
      </c>
      <c r="J18" s="8">
        <v>0.10986</v>
      </c>
      <c r="K18" s="8">
        <v>0.41422999999999999</v>
      </c>
      <c r="L18" s="8">
        <v>1.94973</v>
      </c>
      <c r="M18" s="8">
        <v>6.0000000000000002E-5</v>
      </c>
    </row>
    <row r="19" spans="1:13" ht="20.100000000000001" customHeight="1">
      <c r="A19" s="7" t="s">
        <v>15</v>
      </c>
      <c r="B19" s="8">
        <v>5.0000000000000002E-5</v>
      </c>
      <c r="C19" s="8">
        <v>1.7498</v>
      </c>
      <c r="D19" s="8">
        <v>0</v>
      </c>
      <c r="E19" s="8">
        <v>0.11259</v>
      </c>
      <c r="F19" s="8">
        <v>0.84984999999999999</v>
      </c>
      <c r="G19" s="8">
        <v>1.0000000000000001E-5</v>
      </c>
      <c r="H19" s="8">
        <v>0.34427000000000002</v>
      </c>
      <c r="I19" s="13">
        <v>2.0000000000000001E-4</v>
      </c>
      <c r="J19" s="8">
        <v>0.10983999999999999</v>
      </c>
      <c r="K19" s="8">
        <v>0.41416999999999998</v>
      </c>
      <c r="L19" s="8">
        <v>1.9500200000000001</v>
      </c>
      <c r="M19" s="8">
        <v>1.1E-4</v>
      </c>
    </row>
    <row r="20" spans="1:13" ht="20.100000000000001" customHeight="1">
      <c r="A20" s="7" t="s">
        <v>16</v>
      </c>
      <c r="B20" s="8">
        <v>6.0000000000000002E-5</v>
      </c>
      <c r="C20" s="8">
        <v>1.7498100000000001</v>
      </c>
      <c r="D20" s="8">
        <v>1.0000000000000001E-5</v>
      </c>
      <c r="E20" s="8">
        <v>0.11261</v>
      </c>
      <c r="F20" s="8">
        <v>0.84985999999999995</v>
      </c>
      <c r="G20" s="8">
        <v>4.0000000000000003E-5</v>
      </c>
      <c r="H20" s="8">
        <v>0.34428999999999998</v>
      </c>
      <c r="I20" s="13">
        <v>2.2000000000000001E-4</v>
      </c>
      <c r="J20" s="8">
        <v>0.10983</v>
      </c>
      <c r="K20" s="8">
        <v>0.41415999999999997</v>
      </c>
      <c r="L20" s="8">
        <v>1.9500200000000001</v>
      </c>
      <c r="M20" s="8">
        <v>1.4999999999999999E-4</v>
      </c>
    </row>
    <row r="21" spans="1:13" ht="20.100000000000001" customHeight="1">
      <c r="A21" s="7" t="s">
        <v>17</v>
      </c>
      <c r="B21" s="8">
        <v>6.9999999999999994E-5</v>
      </c>
      <c r="C21" s="8">
        <v>1.74979</v>
      </c>
      <c r="D21" s="8">
        <v>0</v>
      </c>
      <c r="E21" s="8">
        <v>0.11259</v>
      </c>
      <c r="F21" s="8">
        <v>0.84987999999999997</v>
      </c>
      <c r="G21" s="8">
        <v>1.0000000000000001E-5</v>
      </c>
      <c r="H21" s="8">
        <v>0.34427000000000002</v>
      </c>
      <c r="I21" s="13">
        <v>2.1000000000000001E-4</v>
      </c>
      <c r="J21" s="8">
        <v>0.10981</v>
      </c>
      <c r="K21" s="8">
        <v>0.41415000000000002</v>
      </c>
      <c r="L21" s="8">
        <v>1.9500200000000001</v>
      </c>
      <c r="M21" s="8">
        <v>2.0000000000000001E-4</v>
      </c>
    </row>
    <row r="22" spans="1:13" ht="20.100000000000001" customHeight="1">
      <c r="A22" s="7" t="s">
        <v>18</v>
      </c>
      <c r="B22" s="8">
        <v>6.0000000000000002E-5</v>
      </c>
      <c r="C22" s="8">
        <v>1.74976</v>
      </c>
      <c r="D22" s="8">
        <v>0</v>
      </c>
      <c r="E22" s="8">
        <v>0.11260000000000001</v>
      </c>
      <c r="F22" s="8">
        <v>0.84984999999999999</v>
      </c>
      <c r="G22" s="8">
        <v>1.0000000000000001E-5</v>
      </c>
      <c r="H22" s="8">
        <v>0.34438000000000002</v>
      </c>
      <c r="I22" s="13">
        <v>1.9000000000000001E-4</v>
      </c>
      <c r="J22" s="8">
        <v>0.10992</v>
      </c>
      <c r="K22" s="8">
        <v>0.41426000000000002</v>
      </c>
      <c r="L22" s="8">
        <v>1.95001</v>
      </c>
      <c r="M22" s="8">
        <v>2.1000000000000001E-4</v>
      </c>
    </row>
    <row r="23" spans="1:13" ht="8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0.100000000000001" customHeight="1">
      <c r="A24" s="10" t="s">
        <v>33</v>
      </c>
      <c r="B24" s="11">
        <f>AVERAGE(B5:B22)</f>
        <v>5.5555555555555558E-5</v>
      </c>
      <c r="C24" s="11">
        <f t="shared" ref="C24:M24" si="0">AVERAGE(C5:C22)</f>
        <v>1.7498022222222223</v>
      </c>
      <c r="D24" s="11">
        <f t="shared" si="0"/>
        <v>3.8888888888888896E-6</v>
      </c>
      <c r="E24" s="11">
        <f t="shared" si="0"/>
        <v>0.11260611111111113</v>
      </c>
      <c r="F24" s="11">
        <f t="shared" si="0"/>
        <v>0.84985555555555559</v>
      </c>
      <c r="G24" s="11">
        <f t="shared" si="0"/>
        <v>2.0000000000000008E-5</v>
      </c>
      <c r="H24" s="11">
        <f t="shared" si="0"/>
        <v>0.34430277777777779</v>
      </c>
      <c r="I24" s="11">
        <f t="shared" si="0"/>
        <v>1.8777777777777781E-4</v>
      </c>
      <c r="J24" s="11">
        <f t="shared" si="0"/>
        <v>0.1098388888888889</v>
      </c>
      <c r="K24" s="11">
        <f t="shared" si="0"/>
        <v>0.41419388888888886</v>
      </c>
      <c r="L24" s="11">
        <f t="shared" si="0"/>
        <v>1.9499738888888887</v>
      </c>
      <c r="M24" s="11">
        <f t="shared" si="0"/>
        <v>1.8666666666666669E-4</v>
      </c>
    </row>
    <row r="25" spans="1:13" ht="20.100000000000001" customHeight="1">
      <c r="A25" s="10" t="s">
        <v>34</v>
      </c>
      <c r="B25" s="11">
        <f>STDEV(B5:B22)</f>
        <v>1.096637761106632E-5</v>
      </c>
      <c r="C25" s="11">
        <f t="shared" ref="C25:M25" si="1">STDEV(C5:C22)</f>
        <v>2.3653268784323617E-5</v>
      </c>
      <c r="D25" s="11">
        <f t="shared" si="1"/>
        <v>6.0768498891418569E-6</v>
      </c>
      <c r="E25" s="11">
        <f t="shared" si="1"/>
        <v>1.0369008625190577E-5</v>
      </c>
      <c r="F25" s="11">
        <f t="shared" si="1"/>
        <v>1.822158455762524E-5</v>
      </c>
      <c r="G25" s="11">
        <f t="shared" si="1"/>
        <v>1.4552137502179978E-5</v>
      </c>
      <c r="H25" s="11">
        <f t="shared" si="1"/>
        <v>6.5151908965360459E-5</v>
      </c>
      <c r="I25" s="11">
        <f t="shared" si="1"/>
        <v>3.2819570122208129E-5</v>
      </c>
      <c r="J25" s="11">
        <f t="shared" si="1"/>
        <v>6.1346545891440441E-5</v>
      </c>
      <c r="K25" s="11">
        <f t="shared" si="1"/>
        <v>6.929382358426993E-5</v>
      </c>
      <c r="L25" s="11">
        <f t="shared" si="1"/>
        <v>1.1743027412492626E-4</v>
      </c>
      <c r="M25" s="11">
        <f t="shared" si="1"/>
        <v>8.6907658905706282E-5</v>
      </c>
    </row>
    <row r="26" spans="1:13" ht="20.100000000000001" customHeight="1">
      <c r="A26" s="10" t="s">
        <v>35</v>
      </c>
      <c r="B26" s="11">
        <f>MAX(B5:B22)-MIN(B5:B22)</f>
        <v>3.9999999999999996E-5</v>
      </c>
      <c r="C26" s="11">
        <f t="shared" ref="C26:M26" si="2">MAX(C5:C22)-MIN(C5:C22)</f>
        <v>8.0000000000080007E-5</v>
      </c>
      <c r="D26" s="11">
        <f t="shared" si="2"/>
        <v>2.0000000000000002E-5</v>
      </c>
      <c r="E26" s="11">
        <f t="shared" si="2"/>
        <v>3.999999999999837E-5</v>
      </c>
      <c r="F26" s="11">
        <f t="shared" si="2"/>
        <v>7.0000000000014495E-5</v>
      </c>
      <c r="G26" s="11">
        <f t="shared" si="2"/>
        <v>5.0000000000000002E-5</v>
      </c>
      <c r="H26" s="11">
        <f t="shared" si="2"/>
        <v>2.4000000000001798E-4</v>
      </c>
      <c r="I26" s="11">
        <f t="shared" si="2"/>
        <v>1.4000000000000001E-4</v>
      </c>
      <c r="J26" s="11">
        <f t="shared" si="2"/>
        <v>2.3000000000000798E-4</v>
      </c>
      <c r="K26" s="11">
        <f t="shared" si="2"/>
        <v>2.5999999999998247E-4</v>
      </c>
      <c r="L26" s="11">
        <f t="shared" si="2"/>
        <v>3.700000000002035E-4</v>
      </c>
      <c r="M26" s="11">
        <f t="shared" si="2"/>
        <v>3.6999999999999999E-4</v>
      </c>
    </row>
    <row r="28" spans="1:13">
      <c r="A28" s="15" t="s">
        <v>36</v>
      </c>
      <c r="G28" s="12" t="s">
        <v>38</v>
      </c>
    </row>
    <row r="29" spans="1:13">
      <c r="A29" s="15" t="s">
        <v>37</v>
      </c>
    </row>
  </sheetData>
  <pageMargins left="0.2" right="0.2" top="0.2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Caban</dc:creator>
  <cp:lastModifiedBy>Keith Caban</cp:lastModifiedBy>
  <cp:lastPrinted>2010-03-25T17:51:50Z</cp:lastPrinted>
  <dcterms:created xsi:type="dcterms:W3CDTF">2010-03-25T17:34:08Z</dcterms:created>
  <dcterms:modified xsi:type="dcterms:W3CDTF">2010-03-25T23:06:25Z</dcterms:modified>
</cp:coreProperties>
</file>