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4-15-05" sheetId="1" r:id="rId1"/>
  </sheets>
  <definedNames>
    <definedName name="_xlnm.Print_Titles" localSheetId="0">'4-15-05'!$7:$8</definedName>
  </definedNames>
  <calcPr fullCalcOnLoad="1"/>
</workbook>
</file>

<file path=xl/sharedStrings.xml><?xml version="1.0" encoding="utf-8"?>
<sst xmlns="http://schemas.openxmlformats.org/spreadsheetml/2006/main" count="64" uniqueCount="44">
  <si>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</si>
  <si>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</si>
  <si>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</si>
  <si>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</si>
  <si>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</si>
  <si>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</si>
  <si>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</si>
  <si>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</si>
  <si>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</si>
  <si>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</si>
  <si>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</si>
  <si>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</si>
  <si>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</si>
  <si>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</si>
  <si>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</si>
  <si>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</si>
  <si>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</si>
  <si>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</si>
  <si>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</si>
  <si>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</si>
  <si>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</si>
  <si>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</si>
  <si>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MTLFNSH</t>
  </si>
  <si>
    <t>K. CABAN</t>
  </si>
  <si>
    <t>PLATING THICKNESS  BL 10-2 BE WIN 3RD MACH.</t>
  </si>
  <si>
    <t>PF-451-037-22</t>
  </si>
  <si>
    <t>SSRL BL20-2</t>
  </si>
  <si>
    <t>1.417</t>
  </si>
  <si>
    <t>2.715</t>
  </si>
  <si>
    <t>.976</t>
  </si>
  <si>
    <t>2.055</t>
  </si>
  <si>
    <t>1.868</t>
  </si>
  <si>
    <t>.727</t>
  </si>
  <si>
    <t>PRE PLATING</t>
  </si>
  <si>
    <t>POST PLATING</t>
  </si>
  <si>
    <t>PLATING THICKNESS</t>
  </si>
  <si>
    <t>SN 001</t>
  </si>
  <si>
    <t>SN 002</t>
  </si>
  <si>
    <t>SN 003</t>
  </si>
  <si>
    <t>SN 004</t>
  </si>
  <si>
    <t>SN 005</t>
  </si>
  <si>
    <t>SN 006</t>
  </si>
  <si>
    <t>SN 007</t>
  </si>
  <si>
    <t>Avg Plating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</si>
</sst>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1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MGD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68" fontId="6" fillId="0" borderId="22" xfId="0" applyNumberFormat="1" applyFont="1" applyBorder="1" applyAlignment="1">
      <alignment horizontal="left" shrinkToFit="1"/>
    </xf>
    <xf numFmtId="0" fontId="0" fillId="3" borderId="2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8" fontId="6" fillId="0" borderId="26" xfId="0" applyNumberFormat="1" applyFont="1" applyBorder="1" applyAlignment="1">
      <alignment horizontal="left" shrinkToFit="1"/>
    </xf>
    <xf numFmtId="168" fontId="6" fillId="0" borderId="27" xfId="0" applyNumberFormat="1" applyFont="1" applyBorder="1" applyAlignment="1">
      <alignment horizontal="left" shrinkToFit="1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6" fillId="0" borderId="30" xfId="0" applyNumberFormat="1" applyFont="1" applyBorder="1" applyAlignment="1">
      <alignment horizontal="left" shrinkToFit="1"/>
    </xf>
    <xf numFmtId="168" fontId="6" fillId="0" borderId="31" xfId="0" applyNumberFormat="1" applyFont="1" applyBorder="1" applyAlignment="1">
      <alignment horizontal="left" shrinkToFit="1"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168" fontId="6" fillId="0" borderId="38" xfId="0" applyNumberFormat="1" applyFont="1" applyBorder="1" applyAlignment="1">
      <alignment horizontal="left" shrinkToFit="1"/>
    </xf>
    <xf numFmtId="168" fontId="6" fillId="0" borderId="25" xfId="0" applyNumberFormat="1" applyFont="1" applyBorder="1" applyAlignment="1">
      <alignment horizontal="left" shrinkToFit="1"/>
    </xf>
    <xf numFmtId="170" fontId="4" fillId="2" borderId="18" xfId="0" applyNumberFormat="1" applyFont="1" applyFill="1" applyBorder="1" applyAlignment="1">
      <alignment horizontal="left"/>
    </xf>
    <xf numFmtId="170" fontId="4" fillId="2" borderId="39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8" fontId="4" fillId="0" borderId="46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10" fillId="4" borderId="30" xfId="0" applyNumberFormat="1" applyFont="1" applyFill="1" applyBorder="1" applyAlignment="1">
      <alignment horizontal="left" shrinkToFit="1"/>
    </xf>
    <xf numFmtId="168" fontId="10" fillId="4" borderId="31" xfId="0" applyNumberFormat="1" applyFont="1" applyFill="1" applyBorder="1" applyAlignment="1">
      <alignment horizontal="left" shrinkToFit="1"/>
    </xf>
    <xf numFmtId="166" fontId="0" fillId="0" borderId="4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N22" sqref="N2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69" t="s">
        <v>0</v>
      </c>
      <c r="B1" s="67"/>
      <c r="C1" s="67"/>
      <c r="D1" s="60" t="s">
        <v>24</v>
      </c>
      <c r="E1" s="61"/>
      <c r="F1" s="61"/>
      <c r="G1" s="61"/>
      <c r="H1" s="61"/>
      <c r="I1" s="61"/>
      <c r="J1" s="6" t="s">
        <v>13</v>
      </c>
      <c r="K1" s="62">
        <v>7</v>
      </c>
      <c r="L1" s="63"/>
      <c r="M1" s="67" t="s">
        <v>5</v>
      </c>
      <c r="N1" s="68"/>
      <c r="O1" s="52">
        <v>38457</v>
      </c>
      <c r="P1" s="53"/>
      <c r="Q1" s="54"/>
    </row>
    <row r="2" spans="1:17" s="1" customFormat="1" ht="15" customHeight="1">
      <c r="A2" s="70" t="s">
        <v>2</v>
      </c>
      <c r="B2" s="58"/>
      <c r="C2" s="58"/>
      <c r="D2" s="34" t="s">
        <v>25</v>
      </c>
      <c r="E2" s="35"/>
      <c r="F2" s="35"/>
      <c r="G2" s="36"/>
      <c r="H2" s="9" t="s">
        <v>18</v>
      </c>
      <c r="I2" s="16">
        <v>2</v>
      </c>
      <c r="J2" s="2" t="s">
        <v>14</v>
      </c>
      <c r="K2" s="64">
        <v>7</v>
      </c>
      <c r="L2" s="65"/>
      <c r="M2" s="58" t="s">
        <v>4</v>
      </c>
      <c r="N2" s="59"/>
      <c r="O2" s="55" t="s">
        <v>23</v>
      </c>
      <c r="P2" s="56"/>
      <c r="Q2" s="57"/>
    </row>
    <row r="3" spans="1:17" s="1" customFormat="1" ht="15" customHeight="1">
      <c r="A3" s="70" t="s">
        <v>1</v>
      </c>
      <c r="B3" s="58"/>
      <c r="C3" s="58"/>
      <c r="D3" s="76" t="s">
        <v>26</v>
      </c>
      <c r="E3" s="77"/>
      <c r="F3" s="77"/>
      <c r="G3" s="77"/>
      <c r="H3" s="77"/>
      <c r="I3" s="77"/>
      <c r="J3" s="2" t="s">
        <v>15</v>
      </c>
      <c r="K3" s="64"/>
      <c r="L3" s="65"/>
      <c r="M3" s="58" t="s">
        <v>7</v>
      </c>
      <c r="N3" s="59"/>
      <c r="O3" s="55"/>
      <c r="P3" s="55"/>
      <c r="Q3" s="66"/>
    </row>
    <row r="4" spans="1:17" s="1" customFormat="1" ht="15" customHeight="1">
      <c r="A4" s="70" t="s">
        <v>19</v>
      </c>
      <c r="B4" s="58"/>
      <c r="C4" s="58"/>
      <c r="D4" s="34">
        <v>9509060</v>
      </c>
      <c r="E4" s="35"/>
      <c r="F4" s="35"/>
      <c r="G4" s="36"/>
      <c r="H4" s="9" t="s">
        <v>17</v>
      </c>
      <c r="I4" s="16"/>
      <c r="J4" s="2" t="s">
        <v>16</v>
      </c>
      <c r="K4" s="32"/>
      <c r="L4" s="33"/>
      <c r="M4" s="58" t="s">
        <v>20</v>
      </c>
      <c r="N4" s="59"/>
      <c r="O4" s="55"/>
      <c r="P4" s="55"/>
      <c r="Q4" s="66"/>
    </row>
    <row r="5" spans="1:17" s="1" customFormat="1" ht="15" customHeight="1">
      <c r="A5" s="70" t="s">
        <v>3</v>
      </c>
      <c r="B5" s="59"/>
      <c r="C5" s="59"/>
      <c r="D5" s="76" t="s">
        <v>22</v>
      </c>
      <c r="E5" s="77"/>
      <c r="F5" s="77"/>
      <c r="G5" s="77"/>
      <c r="H5" s="77"/>
      <c r="I5" s="77"/>
      <c r="J5" s="2" t="s">
        <v>6</v>
      </c>
      <c r="K5" s="32"/>
      <c r="L5" s="33"/>
      <c r="M5" s="58" t="s">
        <v>12</v>
      </c>
      <c r="N5" s="59"/>
      <c r="O5" s="55" t="s">
        <v>22</v>
      </c>
      <c r="P5" s="56"/>
      <c r="Q5" s="57"/>
    </row>
    <row r="6" spans="1:17" ht="7.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30"/>
      <c r="Q6" s="31"/>
    </row>
    <row r="7" spans="1:17" ht="12.75">
      <c r="A7" s="46" t="s">
        <v>10</v>
      </c>
      <c r="B7" s="46"/>
      <c r="C7" s="46"/>
      <c r="D7" s="46"/>
      <c r="E7" s="47"/>
      <c r="F7" s="78" t="s">
        <v>27</v>
      </c>
      <c r="G7" s="79" t="s">
        <v>28</v>
      </c>
      <c r="H7" s="79" t="s">
        <v>29</v>
      </c>
      <c r="I7" s="79" t="s">
        <v>30</v>
      </c>
      <c r="J7" s="79" t="s">
        <v>31</v>
      </c>
      <c r="K7" s="79" t="s">
        <v>32</v>
      </c>
      <c r="L7" s="22"/>
      <c r="M7" s="22" t="s">
        <v>43</v>
      </c>
      <c r="N7" s="22"/>
      <c r="O7" s="23"/>
      <c r="P7" s="8"/>
      <c r="Q7" s="24"/>
    </row>
    <row r="8" spans="1:17" ht="12.75">
      <c r="A8" s="39" t="s">
        <v>11</v>
      </c>
      <c r="B8" s="40"/>
      <c r="C8" s="41"/>
      <c r="D8" s="25" t="s">
        <v>8</v>
      </c>
      <c r="E8" s="26" t="s">
        <v>9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1:17" ht="16.5" customHeight="1">
      <c r="A9" s="80" t="s">
        <v>36</v>
      </c>
      <c r="B9" s="80"/>
      <c r="C9" s="81"/>
      <c r="D9" s="17"/>
      <c r="E9" s="18"/>
      <c r="F9" s="82"/>
      <c r="G9" s="19"/>
      <c r="H9" s="19"/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2" t="s">
        <v>33</v>
      </c>
      <c r="B10" s="42"/>
      <c r="C10" s="43"/>
      <c r="D10" s="3"/>
      <c r="E10" s="5"/>
      <c r="F10" s="3">
        <v>1.40914</v>
      </c>
      <c r="G10" s="4">
        <v>2.71226</v>
      </c>
      <c r="H10" s="4">
        <v>0.97477</v>
      </c>
      <c r="I10" s="19">
        <v>2.05228</v>
      </c>
      <c r="J10" s="4">
        <v>1.86955</v>
      </c>
      <c r="K10" s="4">
        <v>0.72935</v>
      </c>
      <c r="L10" s="4"/>
      <c r="M10" s="4"/>
      <c r="N10" s="4"/>
      <c r="O10" s="7"/>
      <c r="P10" s="4"/>
      <c r="Q10" s="12"/>
    </row>
    <row r="11" spans="1:17" ht="16.5" customHeight="1">
      <c r="A11" s="37" t="s">
        <v>34</v>
      </c>
      <c r="B11" s="37"/>
      <c r="C11" s="38"/>
      <c r="D11" s="3"/>
      <c r="E11" s="5"/>
      <c r="F11" s="3"/>
      <c r="G11" s="4"/>
      <c r="H11" s="4"/>
      <c r="I11" s="19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37" t="s">
        <v>35</v>
      </c>
      <c r="B12" s="37"/>
      <c r="C12" s="38"/>
      <c r="D12" s="3"/>
      <c r="E12" s="5"/>
      <c r="F12" s="3">
        <f>(F11-F10)/2</f>
        <v>-0.70457</v>
      </c>
      <c r="G12" s="4">
        <f>(G11-G10)/2</f>
        <v>-1.35613</v>
      </c>
      <c r="H12" s="4">
        <f>(H11-H10)/2</f>
        <v>-0.487385</v>
      </c>
      <c r="I12" s="19">
        <f>(I11-I10)/2</f>
        <v>-1.02614</v>
      </c>
      <c r="J12" s="4">
        <f>(J10-J11)/2</f>
        <v>0.934775</v>
      </c>
      <c r="K12" s="4">
        <f>(K10-K11)/2</f>
        <v>0.364675</v>
      </c>
      <c r="L12" s="4"/>
      <c r="M12" s="4">
        <f>AVERAGE(F12:K12)</f>
        <v>-0.3791291666666667</v>
      </c>
      <c r="N12" s="4"/>
      <c r="O12" s="7"/>
      <c r="P12" s="4"/>
      <c r="Q12" s="12"/>
    </row>
    <row r="13" spans="1:17" ht="16.5" customHeight="1">
      <c r="A13" s="80" t="s">
        <v>37</v>
      </c>
      <c r="B13" s="80"/>
      <c r="C13" s="81"/>
      <c r="D13" s="3"/>
      <c r="E13" s="5"/>
      <c r="F13" s="3"/>
      <c r="G13" s="4"/>
      <c r="H13" s="4"/>
      <c r="I13" s="19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2" t="s">
        <v>33</v>
      </c>
      <c r="B14" s="42"/>
      <c r="C14" s="43"/>
      <c r="D14" s="3"/>
      <c r="E14" s="5"/>
      <c r="F14" s="3">
        <v>1.4156</v>
      </c>
      <c r="G14" s="4">
        <v>2.71282</v>
      </c>
      <c r="H14" s="4">
        <v>0.97393</v>
      </c>
      <c r="I14" s="19">
        <v>2.05366</v>
      </c>
      <c r="J14" s="4">
        <v>1.86888</v>
      </c>
      <c r="K14" s="4">
        <v>0.72783</v>
      </c>
      <c r="L14" s="4"/>
      <c r="M14" s="4"/>
      <c r="N14" s="4"/>
      <c r="O14" s="7"/>
      <c r="P14" s="4"/>
      <c r="Q14" s="12"/>
    </row>
    <row r="15" spans="1:17" ht="16.5" customHeight="1">
      <c r="A15" s="37" t="s">
        <v>34</v>
      </c>
      <c r="B15" s="37"/>
      <c r="C15" s="38"/>
      <c r="D15" s="3"/>
      <c r="E15" s="5"/>
      <c r="F15" s="3"/>
      <c r="G15" s="4"/>
      <c r="H15" s="4"/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37" t="s">
        <v>35</v>
      </c>
      <c r="B16" s="37"/>
      <c r="C16" s="38"/>
      <c r="D16" s="3"/>
      <c r="E16" s="5"/>
      <c r="F16" s="3">
        <f>(F15-F14)/2</f>
        <v>-0.7078</v>
      </c>
      <c r="G16" s="4">
        <f>(G15-G14)/2</f>
        <v>-1.35641</v>
      </c>
      <c r="H16" s="4">
        <f>(H15-H14)/2</f>
        <v>-0.486965</v>
      </c>
      <c r="I16" s="4">
        <f>(I15-I14)/2</f>
        <v>-1.02683</v>
      </c>
      <c r="J16" s="4">
        <f>(J14-J15)/2</f>
        <v>0.93444</v>
      </c>
      <c r="K16" s="4">
        <f>(K14-K15)/2</f>
        <v>0.363915</v>
      </c>
      <c r="L16" s="4"/>
      <c r="M16" s="4">
        <f>AVERAGE(F16:K16)</f>
        <v>-0.3799416666666667</v>
      </c>
      <c r="N16" s="4"/>
      <c r="O16" s="7"/>
      <c r="P16" s="4"/>
      <c r="Q16" s="12"/>
    </row>
    <row r="17" spans="1:17" ht="16.5" customHeight="1">
      <c r="A17" s="80" t="s">
        <v>38</v>
      </c>
      <c r="B17" s="80"/>
      <c r="C17" s="81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42" t="s">
        <v>33</v>
      </c>
      <c r="B18" s="42"/>
      <c r="C18" s="43"/>
      <c r="D18" s="3"/>
      <c r="E18" s="5"/>
      <c r="F18" s="3">
        <v>1.41629</v>
      </c>
      <c r="G18" s="4">
        <v>2.71286</v>
      </c>
      <c r="H18" s="4">
        <v>0.97363</v>
      </c>
      <c r="I18" s="4">
        <v>2.05317</v>
      </c>
      <c r="J18" s="4">
        <v>1.86928</v>
      </c>
      <c r="K18" s="4">
        <v>0.72835</v>
      </c>
      <c r="L18" s="4"/>
      <c r="M18" s="4"/>
      <c r="N18" s="4"/>
      <c r="O18" s="7"/>
      <c r="P18" s="4"/>
      <c r="Q18" s="12"/>
    </row>
    <row r="19" spans="1:17" ht="16.5" customHeight="1">
      <c r="A19" s="37" t="s">
        <v>34</v>
      </c>
      <c r="B19" s="37"/>
      <c r="C19" s="38"/>
      <c r="D19" s="3"/>
      <c r="E19" s="5"/>
      <c r="F19" s="3">
        <v>1.42028</v>
      </c>
      <c r="G19" s="4">
        <v>2.71733</v>
      </c>
      <c r="H19" s="4">
        <v>0.97759</v>
      </c>
      <c r="I19" s="4">
        <v>2.05773</v>
      </c>
      <c r="J19" s="4">
        <v>1.86462</v>
      </c>
      <c r="K19" s="4">
        <v>0.72441</v>
      </c>
      <c r="L19" s="4"/>
      <c r="M19" s="4"/>
      <c r="N19" s="4"/>
      <c r="O19" s="7"/>
      <c r="P19" s="4"/>
      <c r="Q19" s="12"/>
    </row>
    <row r="20" spans="1:17" ht="16.5" customHeight="1">
      <c r="A20" s="37" t="s">
        <v>35</v>
      </c>
      <c r="B20" s="37"/>
      <c r="C20" s="38"/>
      <c r="D20" s="3"/>
      <c r="E20" s="5"/>
      <c r="F20" s="3">
        <f>(F19-F18)/2</f>
        <v>0.001994999999999969</v>
      </c>
      <c r="G20" s="4">
        <f>(G19-G18)/2</f>
        <v>0.002234999999999987</v>
      </c>
      <c r="H20" s="4">
        <f>(H19-H18)/2</f>
        <v>0.0019799999999999818</v>
      </c>
      <c r="I20" s="4">
        <f>(I19-I18)/2</f>
        <v>0.0022799999999998377</v>
      </c>
      <c r="J20" s="4">
        <f>(J18-J19)/2</f>
        <v>0.0023300000000000542</v>
      </c>
      <c r="K20" s="4">
        <f>(K18-K19)/2</f>
        <v>0.0019700000000000273</v>
      </c>
      <c r="L20" s="4"/>
      <c r="M20" s="4">
        <f>AVERAGE(F20:K20)</f>
        <v>0.002131666666666643</v>
      </c>
      <c r="N20" s="4"/>
      <c r="O20" s="7"/>
      <c r="P20" s="4"/>
      <c r="Q20" s="12"/>
    </row>
    <row r="21" spans="1:17" ht="16.5" customHeight="1">
      <c r="A21" s="80" t="s">
        <v>39</v>
      </c>
      <c r="B21" s="80"/>
      <c r="C21" s="81"/>
      <c r="D21" s="3"/>
      <c r="E21" s="5"/>
      <c r="F21" s="3"/>
      <c r="G21" s="4"/>
      <c r="H21" s="4"/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42" t="s">
        <v>33</v>
      </c>
      <c r="B22" s="42"/>
      <c r="C22" s="43"/>
      <c r="D22" s="3"/>
      <c r="E22" s="5"/>
      <c r="F22" s="3">
        <v>1.4157</v>
      </c>
      <c r="G22" s="4">
        <v>2.71244</v>
      </c>
      <c r="H22" s="4">
        <v>0.97377</v>
      </c>
      <c r="I22" s="4">
        <v>2.05305</v>
      </c>
      <c r="J22" s="4">
        <v>1.86909</v>
      </c>
      <c r="K22" s="4">
        <v>0.72837</v>
      </c>
      <c r="L22" s="4"/>
      <c r="M22" s="4"/>
      <c r="N22" s="4"/>
      <c r="O22" s="7"/>
      <c r="P22" s="4"/>
      <c r="Q22" s="12"/>
    </row>
    <row r="23" spans="1:17" ht="16.5" customHeight="1">
      <c r="A23" s="37" t="s">
        <v>34</v>
      </c>
      <c r="B23" s="37"/>
      <c r="C23" s="38"/>
      <c r="D23" s="3"/>
      <c r="E23" s="5"/>
      <c r="F23" s="3">
        <v>1.41915</v>
      </c>
      <c r="G23" s="4">
        <v>2.71624</v>
      </c>
      <c r="H23" s="4">
        <v>0.97738</v>
      </c>
      <c r="I23" s="4">
        <v>2.05697</v>
      </c>
      <c r="J23" s="4">
        <v>1.86515</v>
      </c>
      <c r="K23" s="4">
        <v>0.72487</v>
      </c>
      <c r="L23" s="4"/>
      <c r="M23" s="4"/>
      <c r="N23" s="4"/>
      <c r="O23" s="7"/>
      <c r="P23" s="4"/>
      <c r="Q23" s="12"/>
    </row>
    <row r="24" spans="1:17" ht="16.5" customHeight="1">
      <c r="A24" s="37" t="s">
        <v>35</v>
      </c>
      <c r="B24" s="37"/>
      <c r="C24" s="38"/>
      <c r="D24" s="3"/>
      <c r="E24" s="5"/>
      <c r="F24" s="84">
        <f>(F23-F22)/2</f>
        <v>0.0017249999999999766</v>
      </c>
      <c r="G24" s="85">
        <f>(G23-G22)/2</f>
        <v>0.0019000000000000128</v>
      </c>
      <c r="H24" s="85">
        <f>(H23-H22)/2</f>
        <v>0.001805000000000001</v>
      </c>
      <c r="I24" s="85">
        <f>(I23-I22)/2</f>
        <v>0.001960000000000184</v>
      </c>
      <c r="J24" s="85">
        <f>(J22-J23)/2</f>
        <v>0.0019699999999999163</v>
      </c>
      <c r="K24" s="85">
        <f>(K22-K23)/2</f>
        <v>0.0017499999999999738</v>
      </c>
      <c r="L24" s="4"/>
      <c r="M24" s="4">
        <f>AVERAGE(F24:K24)</f>
        <v>0.0018516666666666775</v>
      </c>
      <c r="N24" s="4"/>
      <c r="O24" s="7"/>
      <c r="P24" s="4"/>
      <c r="Q24" s="12"/>
    </row>
    <row r="25" spans="1:17" ht="16.5" customHeight="1">
      <c r="A25" s="80" t="s">
        <v>40</v>
      </c>
      <c r="B25" s="80"/>
      <c r="C25" s="81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2" t="s">
        <v>33</v>
      </c>
      <c r="B26" s="42"/>
      <c r="C26" s="43"/>
      <c r="D26" s="3"/>
      <c r="E26" s="5"/>
      <c r="F26" s="3">
        <v>1.41617</v>
      </c>
      <c r="G26" s="4">
        <v>2.71309</v>
      </c>
      <c r="H26" s="4">
        <v>0.9736</v>
      </c>
      <c r="I26" s="4">
        <v>2.05315</v>
      </c>
      <c r="J26" s="4">
        <v>1.86911</v>
      </c>
      <c r="K26" s="4">
        <v>0.72823</v>
      </c>
      <c r="L26" s="4"/>
      <c r="M26" s="4"/>
      <c r="N26" s="4"/>
      <c r="O26" s="7"/>
      <c r="P26" s="4"/>
      <c r="Q26" s="12"/>
    </row>
    <row r="27" spans="1:17" ht="16.5" customHeight="1">
      <c r="A27" s="37" t="s">
        <v>34</v>
      </c>
      <c r="B27" s="37"/>
      <c r="C27" s="38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37" t="s">
        <v>35</v>
      </c>
      <c r="B28" s="37"/>
      <c r="C28" s="38"/>
      <c r="D28" s="3"/>
      <c r="E28" s="5"/>
      <c r="F28" s="3">
        <f>(F27-F26)/2</f>
        <v>-0.708085</v>
      </c>
      <c r="G28" s="4">
        <f>(G27-G26)/2</f>
        <v>-1.356545</v>
      </c>
      <c r="H28" s="4">
        <f>(H27-H26)/2</f>
        <v>-0.4868</v>
      </c>
      <c r="I28" s="4">
        <f>(I27-I26)/2</f>
        <v>-1.026575</v>
      </c>
      <c r="J28" s="4">
        <f>(J26-J27)/2</f>
        <v>0.934555</v>
      </c>
      <c r="K28" s="4">
        <f>(K26-K27)/2</f>
        <v>0.364115</v>
      </c>
      <c r="L28" s="4"/>
      <c r="M28" s="4">
        <f>AVERAGE(F28:K28)</f>
        <v>-0.37988916666666667</v>
      </c>
      <c r="N28" s="4"/>
      <c r="O28" s="7"/>
      <c r="P28" s="4"/>
      <c r="Q28" s="12"/>
    </row>
    <row r="29" spans="1:17" ht="16.5" customHeight="1">
      <c r="A29" s="80" t="s">
        <v>41</v>
      </c>
      <c r="B29" s="80"/>
      <c r="C29" s="81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42" t="s">
        <v>33</v>
      </c>
      <c r="B30" s="42"/>
      <c r="C30" s="43"/>
      <c r="D30" s="3"/>
      <c r="E30" s="5"/>
      <c r="F30" s="3">
        <v>1.41614</v>
      </c>
      <c r="G30" s="4">
        <v>2.71302</v>
      </c>
      <c r="H30" s="4">
        <v>0.97381</v>
      </c>
      <c r="I30" s="4">
        <v>2.05326</v>
      </c>
      <c r="J30" s="4">
        <v>1.86992</v>
      </c>
      <c r="K30" s="4">
        <v>0.7292</v>
      </c>
      <c r="L30" s="4"/>
      <c r="M30" s="4"/>
      <c r="N30" s="4"/>
      <c r="O30" s="7"/>
      <c r="P30" s="4"/>
      <c r="Q30" s="12"/>
    </row>
    <row r="31" spans="1:17" ht="16.5" customHeight="1">
      <c r="A31" s="37" t="s">
        <v>34</v>
      </c>
      <c r="B31" s="37"/>
      <c r="C31" s="38"/>
      <c r="D31" s="3"/>
      <c r="E31" s="5"/>
      <c r="F31" s="3">
        <v>1.42106</v>
      </c>
      <c r="G31" s="4">
        <v>2.71849</v>
      </c>
      <c r="H31" s="4">
        <v>0.97792</v>
      </c>
      <c r="I31" s="4">
        <v>2.05794</v>
      </c>
      <c r="J31" s="4">
        <v>1.86534</v>
      </c>
      <c r="K31" s="4">
        <v>0.72524</v>
      </c>
      <c r="L31" s="4"/>
      <c r="M31" s="4"/>
      <c r="N31" s="4"/>
      <c r="O31" s="7"/>
      <c r="P31" s="4"/>
      <c r="Q31" s="12"/>
    </row>
    <row r="32" spans="1:17" ht="16.5" customHeight="1">
      <c r="A32" s="37" t="s">
        <v>35</v>
      </c>
      <c r="B32" s="37"/>
      <c r="C32" s="38"/>
      <c r="D32" s="10"/>
      <c r="E32" s="11"/>
      <c r="F32" s="83">
        <f>(F31-F30)/2</f>
        <v>0.0024600000000000177</v>
      </c>
      <c r="G32" s="14">
        <f>(G31-G30)/2</f>
        <v>0.002734999999999932</v>
      </c>
      <c r="H32" s="14">
        <f>(H31-H30)/2</f>
        <v>0.002055000000000029</v>
      </c>
      <c r="I32" s="14">
        <f>(I31-I30)/2</f>
        <v>0.0023400000000000087</v>
      </c>
      <c r="J32" s="14">
        <f>(J30-J31)/2</f>
        <v>0.0022900000000000142</v>
      </c>
      <c r="K32" s="14">
        <f>(K30-K31)/2</f>
        <v>0.0019799999999999818</v>
      </c>
      <c r="L32" s="14"/>
      <c r="M32" s="14">
        <f>AVERAGE(F32:K32)</f>
        <v>0.0023099999999999974</v>
      </c>
      <c r="N32" s="14"/>
      <c r="O32" s="14"/>
      <c r="P32" s="14"/>
      <c r="Q32" s="15"/>
    </row>
    <row r="33" spans="1:17" ht="12.75">
      <c r="A33" s="71" t="s">
        <v>21</v>
      </c>
      <c r="B33" s="7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</row>
    <row r="34" spans="1:17" ht="16.5" customHeight="1">
      <c r="A34" s="80" t="s">
        <v>42</v>
      </c>
      <c r="B34" s="80"/>
      <c r="C34" s="81"/>
      <c r="D34" s="17"/>
      <c r="E34" s="18"/>
      <c r="F34" s="82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21"/>
    </row>
    <row r="35" spans="1:17" ht="16.5" customHeight="1">
      <c r="A35" s="42" t="s">
        <v>33</v>
      </c>
      <c r="B35" s="42"/>
      <c r="C35" s="43"/>
      <c r="D35" s="3"/>
      <c r="E35" s="5"/>
      <c r="F35" s="3">
        <v>1.41616</v>
      </c>
      <c r="G35" s="4">
        <v>2.71294</v>
      </c>
      <c r="H35" s="4">
        <v>0.97406</v>
      </c>
      <c r="I35" s="19">
        <v>2.05364</v>
      </c>
      <c r="J35" s="4">
        <v>1.86846</v>
      </c>
      <c r="K35" s="4">
        <v>0.72774</v>
      </c>
      <c r="L35" s="4"/>
      <c r="M35" s="4"/>
      <c r="N35" s="4"/>
      <c r="O35" s="7"/>
      <c r="P35" s="4"/>
      <c r="Q35" s="12"/>
    </row>
    <row r="36" spans="1:17" ht="16.5" customHeight="1">
      <c r="A36" s="37" t="s">
        <v>34</v>
      </c>
      <c r="B36" s="37"/>
      <c r="C36" s="38"/>
      <c r="D36" s="3"/>
      <c r="E36" s="5"/>
      <c r="F36" s="3"/>
      <c r="G36" s="4"/>
      <c r="H36" s="4"/>
      <c r="I36" s="19"/>
      <c r="J36" s="4"/>
      <c r="K36" s="4"/>
      <c r="L36" s="4"/>
      <c r="M36" s="4"/>
      <c r="N36" s="4"/>
      <c r="O36" s="7"/>
      <c r="P36" s="4"/>
      <c r="Q36" s="12"/>
    </row>
    <row r="37" spans="1:17" ht="16.5" customHeight="1">
      <c r="A37" s="37" t="s">
        <v>35</v>
      </c>
      <c r="B37" s="37"/>
      <c r="C37" s="38"/>
      <c r="D37" s="3"/>
      <c r="E37" s="5"/>
      <c r="F37" s="3">
        <f>(F36-F35)/2</f>
        <v>-0.70808</v>
      </c>
      <c r="G37" s="4">
        <f>(G36-G35)/2</f>
        <v>-1.35647</v>
      </c>
      <c r="H37" s="4">
        <f>(H36-H35)/2</f>
        <v>-0.48703</v>
      </c>
      <c r="I37" s="19">
        <f>(I36-I35)/2</f>
        <v>-1.02682</v>
      </c>
      <c r="J37" s="4">
        <f>(J35-J36)/2</f>
        <v>0.93423</v>
      </c>
      <c r="K37" s="4">
        <f>(K35-K36)/2</f>
        <v>0.36387</v>
      </c>
      <c r="L37" s="4"/>
      <c r="M37" s="4">
        <f>AVERAGE(F37:K37)</f>
        <v>-0.38005000000000005</v>
      </c>
      <c r="N37" s="4"/>
      <c r="O37" s="7"/>
      <c r="P37" s="4"/>
      <c r="Q37" s="12"/>
    </row>
    <row r="38" spans="1:17" ht="16.5" customHeight="1">
      <c r="A38" s="42"/>
      <c r="B38" s="42"/>
      <c r="C38" s="43"/>
      <c r="D38" s="3"/>
      <c r="E38" s="5"/>
      <c r="F38" s="3"/>
      <c r="G38" s="4"/>
      <c r="H38" s="4"/>
      <c r="I38" s="19"/>
      <c r="J38" s="4"/>
      <c r="K38" s="4"/>
      <c r="L38" s="4"/>
      <c r="M38" s="4"/>
      <c r="N38" s="4"/>
      <c r="O38" s="7"/>
      <c r="P38" s="4"/>
      <c r="Q38" s="12"/>
    </row>
    <row r="39" spans="1:17" ht="16.5" customHeight="1">
      <c r="A39" s="37"/>
      <c r="B39" s="37"/>
      <c r="C39" s="38"/>
      <c r="D39" s="3"/>
      <c r="E39" s="5"/>
      <c r="F39" s="3"/>
      <c r="G39" s="4"/>
      <c r="H39" s="4"/>
      <c r="I39" s="19"/>
      <c r="J39" s="4"/>
      <c r="K39" s="4"/>
      <c r="L39" s="4"/>
      <c r="M39" s="4"/>
      <c r="N39" s="4"/>
      <c r="O39" s="7"/>
      <c r="P39" s="4"/>
      <c r="Q39" s="12"/>
    </row>
    <row r="40" spans="1:17" ht="16.5" customHeight="1">
      <c r="A40" s="37"/>
      <c r="B40" s="37"/>
      <c r="C40" s="38"/>
      <c r="D40" s="3"/>
      <c r="E40" s="5"/>
      <c r="F40" s="3"/>
      <c r="G40" s="4"/>
      <c r="H40" s="4"/>
      <c r="I40" s="4"/>
      <c r="J40" s="4"/>
      <c r="K40" s="4"/>
      <c r="L40" s="4"/>
      <c r="M40" s="4"/>
      <c r="N40" s="4"/>
      <c r="O40" s="7"/>
      <c r="P40" s="4"/>
      <c r="Q40" s="12"/>
    </row>
    <row r="41" spans="1:17" ht="16.5" customHeight="1">
      <c r="A41" s="37"/>
      <c r="B41" s="37"/>
      <c r="C41" s="38"/>
      <c r="D41" s="3"/>
      <c r="E41" s="5"/>
      <c r="F41" s="3"/>
      <c r="G41" s="4"/>
      <c r="H41" s="4"/>
      <c r="I41" s="4"/>
      <c r="J41" s="4"/>
      <c r="K41" s="4"/>
      <c r="L41" s="4"/>
      <c r="M41" s="4"/>
      <c r="N41" s="4"/>
      <c r="O41" s="7"/>
      <c r="P41" s="4"/>
      <c r="Q41" s="12"/>
    </row>
    <row r="42" spans="1:17" ht="16.5" customHeight="1">
      <c r="A42" s="42"/>
      <c r="B42" s="42"/>
      <c r="C42" s="43"/>
      <c r="D42" s="3"/>
      <c r="E42" s="5"/>
      <c r="F42" s="3"/>
      <c r="G42" s="4"/>
      <c r="H42" s="4"/>
      <c r="I42" s="4"/>
      <c r="J42" s="4"/>
      <c r="K42" s="4"/>
      <c r="L42" s="4"/>
      <c r="M42" s="4"/>
      <c r="N42" s="4"/>
      <c r="O42" s="7"/>
      <c r="P42" s="4"/>
      <c r="Q42" s="12"/>
    </row>
    <row r="43" spans="1:17" ht="16.5" customHeight="1">
      <c r="A43" s="37"/>
      <c r="B43" s="37"/>
      <c r="C43" s="38"/>
      <c r="D43" s="3"/>
      <c r="E43" s="5"/>
      <c r="F43" s="3"/>
      <c r="G43" s="4"/>
      <c r="H43" s="4"/>
      <c r="I43" s="4"/>
      <c r="J43" s="4"/>
      <c r="K43" s="4"/>
      <c r="L43" s="4"/>
      <c r="M43" s="4"/>
      <c r="N43" s="4"/>
      <c r="O43" s="7"/>
      <c r="P43" s="4"/>
      <c r="Q43" s="12"/>
    </row>
    <row r="44" spans="1:17" ht="16.5" customHeight="1">
      <c r="A44" s="37"/>
      <c r="B44" s="37"/>
      <c r="C44" s="38"/>
      <c r="D44" s="3"/>
      <c r="E44" s="5"/>
      <c r="F44" s="3"/>
      <c r="G44" s="4"/>
      <c r="H44" s="4"/>
      <c r="I44" s="4"/>
      <c r="J44" s="4"/>
      <c r="K44" s="4"/>
      <c r="L44" s="4"/>
      <c r="M44" s="4"/>
      <c r="N44" s="4"/>
      <c r="O44" s="7"/>
      <c r="P44" s="4"/>
      <c r="Q44" s="12"/>
    </row>
    <row r="45" spans="1:17" ht="16.5" customHeight="1">
      <c r="A45" s="50"/>
      <c r="B45" s="51"/>
      <c r="C45" s="27"/>
      <c r="D45" s="3"/>
      <c r="E45" s="5"/>
      <c r="F45" s="3"/>
      <c r="G45" s="4"/>
      <c r="H45" s="4"/>
      <c r="I45" s="4"/>
      <c r="J45" s="4"/>
      <c r="K45" s="4"/>
      <c r="L45" s="4"/>
      <c r="M45" s="4"/>
      <c r="N45" s="4"/>
      <c r="O45" s="7"/>
      <c r="P45" s="4"/>
      <c r="Q45" s="12"/>
    </row>
    <row r="46" spans="1:17" ht="16.5" customHeight="1">
      <c r="A46" s="42"/>
      <c r="B46" s="42"/>
      <c r="C46" s="43"/>
      <c r="D46" s="3"/>
      <c r="E46" s="5"/>
      <c r="F46" s="3"/>
      <c r="G46" s="4"/>
      <c r="H46" s="4"/>
      <c r="I46" s="4"/>
      <c r="J46" s="4"/>
      <c r="K46" s="4"/>
      <c r="L46" s="4"/>
      <c r="M46" s="4"/>
      <c r="N46" s="4"/>
      <c r="O46" s="7"/>
      <c r="P46" s="4"/>
      <c r="Q46" s="12"/>
    </row>
    <row r="47" spans="1:17" ht="16.5" customHeight="1">
      <c r="A47" s="37"/>
      <c r="B47" s="37"/>
      <c r="C47" s="38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2"/>
    </row>
    <row r="48" spans="1:17" ht="16.5" customHeight="1">
      <c r="A48" s="37"/>
      <c r="B48" s="37"/>
      <c r="C48" s="38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2"/>
    </row>
    <row r="49" spans="1:17" ht="16.5" customHeight="1">
      <c r="A49" s="50"/>
      <c r="B49" s="51"/>
      <c r="C49" s="27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2"/>
    </row>
    <row r="50" spans="1:17" ht="16.5" customHeight="1">
      <c r="A50" s="42"/>
      <c r="B50" s="42"/>
      <c r="C50" s="43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2"/>
    </row>
    <row r="51" spans="1:17" ht="16.5" customHeight="1">
      <c r="A51" s="37"/>
      <c r="B51" s="37"/>
      <c r="C51" s="38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2"/>
    </row>
    <row r="52" spans="1:17" ht="16.5" customHeight="1">
      <c r="A52" s="37"/>
      <c r="B52" s="37"/>
      <c r="C52" s="38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2"/>
    </row>
    <row r="53" spans="1:17" ht="16.5" customHeight="1">
      <c r="A53" s="37"/>
      <c r="B53" s="37"/>
      <c r="C53" s="38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2"/>
    </row>
    <row r="54" spans="1:17" ht="16.5" customHeight="1">
      <c r="A54" s="42"/>
      <c r="B54" s="42"/>
      <c r="C54" s="43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2"/>
    </row>
    <row r="55" spans="1:17" ht="16.5" customHeight="1">
      <c r="A55" s="37"/>
      <c r="B55" s="37"/>
      <c r="C55" s="38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2"/>
    </row>
    <row r="56" spans="1:17" ht="16.5" customHeight="1">
      <c r="A56" s="37"/>
      <c r="B56" s="37"/>
      <c r="C56" s="38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2"/>
    </row>
    <row r="57" spans="1:17" ht="16.5" customHeight="1">
      <c r="A57" s="44"/>
      <c r="B57" s="44"/>
      <c r="C57" s="45"/>
      <c r="D57" s="10"/>
      <c r="E57" s="11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ht="12.75">
      <c r="A58" s="71" t="s">
        <v>21</v>
      </c>
      <c r="B58" s="72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5"/>
    </row>
  </sheetData>
  <mergeCells count="81">
    <mergeCell ref="A58:B58"/>
    <mergeCell ref="C58:Q58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2005-04-15T17:40:33Z</dcterms:modified>
  <cp:category/>
  <cp:version/>
  <cp:contentType/>
  <cp:contentStatus/>
</cp:coreProperties>
</file>