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18322-26" sheetId="1" r:id="rId1"/>
  </sheets>
  <definedNames>
    <definedName name="_xlnm.Print_Titles" localSheetId="0">'18322-26'!$7:$8</definedName>
  </definedNames>
  <calcPr fullCalcOnLoad="1"/>
</workbook>
</file>

<file path=xl/sharedStrings.xml><?xml version="1.0" encoding="utf-8"?>
<sst xmlns="http://schemas.openxmlformats.org/spreadsheetml/2006/main" count="47" uniqueCount="43">
  <si>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</si>
  <si>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</si>
  <si>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</si>
  <si>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</si>
  <si>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</si>
  <si>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</si>
  <si>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</si>
  <si>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</si>
  <si>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</si>
  <si>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</si>
  <si>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</si>
  <si>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</si>
  <si>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</si>
  <si>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</si>
  <si>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</si>
  <si>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</si>
  <si>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</si>
  <si>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</si>
  <si>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</si>
  <si>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</si>
  <si>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</si>
  <si>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</si>
  <si>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TSP CHAMBER BASE WELDMENT MACHINING</t>
  </si>
  <si>
    <t>SA-342-410-13</t>
  </si>
  <si>
    <t>PEP II</t>
  </si>
  <si>
    <t>18322-26</t>
  </si>
  <si>
    <t>MFD LIGHTMS</t>
  </si>
  <si>
    <t>-</t>
  </si>
  <si>
    <t>K. CABAN</t>
  </si>
  <si>
    <t>D. KHARAKH</t>
  </si>
  <si>
    <t>VACUUM</t>
  </si>
  <si>
    <t>1</t>
  </si>
  <si>
    <t>|c|.002|</t>
  </si>
  <si>
    <t>n 11.775</t>
  </si>
  <si>
    <t>|h|.010|A|B|</t>
  </si>
  <si>
    <t>n 4.56</t>
  </si>
  <si>
    <t>|h|.020|A|B|</t>
  </si>
  <si>
    <t>n 2.600</t>
  </si>
  <si>
    <t>|h|.005|A|B|</t>
  </si>
  <si>
    <t>45°</t>
  </si>
  <si>
    <t>n 11.359</t>
  </si>
  <si>
    <t>n 11.00</t>
  </si>
  <si>
    <t>n 8.969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</si>
</sst>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2" borderId="1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8" fontId="6" fillId="0" borderId="28" xfId="0" applyNumberFormat="1" applyFont="1" applyBorder="1" applyAlignment="1">
      <alignment horizontal="left" shrinkToFit="1"/>
    </xf>
    <xf numFmtId="168" fontId="6" fillId="0" borderId="23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170" fontId="4" fillId="2" borderId="19" xfId="0" applyNumberFormat="1" applyFont="1" applyFill="1" applyBorder="1" applyAlignment="1">
      <alignment horizontal="left"/>
    </xf>
    <xf numFmtId="170" fontId="4" fillId="2" borderId="33" xfId="0" applyNumberFormat="1" applyFont="1" applyFill="1" applyBorder="1" applyAlignment="1">
      <alignment horizontal="left"/>
    </xf>
    <xf numFmtId="170" fontId="4" fillId="2" borderId="34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168" fontId="6" fillId="0" borderId="35" xfId="0" applyNumberFormat="1" applyFont="1" applyBorder="1" applyAlignment="1">
      <alignment horizontal="left" shrinkToFit="1"/>
    </xf>
    <xf numFmtId="168" fontId="6" fillId="0" borderId="36" xfId="0" applyNumberFormat="1" applyFont="1" applyBorder="1" applyAlignment="1">
      <alignment horizontal="left" shrinkToFit="1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168" fontId="4" fillId="0" borderId="23" xfId="0" applyNumberFormat="1" applyFont="1" applyBorder="1" applyAlignment="1">
      <alignment horizontal="left" shrinkToFit="1"/>
    </xf>
    <xf numFmtId="168" fontId="4" fillId="0" borderId="29" xfId="0" applyNumberFormat="1" applyFont="1" applyBorder="1" applyAlignment="1">
      <alignment horizontal="left" shrinkToFit="1"/>
    </xf>
    <xf numFmtId="0" fontId="0" fillId="3" borderId="4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8" fontId="6" fillId="0" borderId="45" xfId="0" applyNumberFormat="1" applyFont="1" applyBorder="1" applyAlignment="1">
      <alignment horizontal="left" shrinkToFit="1"/>
    </xf>
    <xf numFmtId="168" fontId="6" fillId="0" borderId="46" xfId="0" applyNumberFormat="1" applyFont="1" applyBorder="1" applyAlignment="1">
      <alignment horizontal="left" shrinkToFit="1"/>
    </xf>
    <xf numFmtId="168" fontId="10" fillId="0" borderId="30" xfId="0" applyNumberFormat="1" applyFont="1" applyBorder="1" applyAlignment="1">
      <alignment horizontal="left" shrinkToFit="1"/>
    </xf>
    <xf numFmtId="168" fontId="10" fillId="0" borderId="31" xfId="0" applyNumberFormat="1" applyFont="1" applyBorder="1" applyAlignment="1">
      <alignment horizontal="left" shrinkToFit="1"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B44" sqref="B4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1" t="s">
        <v>0</v>
      </c>
      <c r="B1" s="48"/>
      <c r="C1" s="48"/>
      <c r="D1" s="57" t="s">
        <v>22</v>
      </c>
      <c r="E1" s="58"/>
      <c r="F1" s="58"/>
      <c r="G1" s="58"/>
      <c r="H1" s="58"/>
      <c r="I1" s="58"/>
      <c r="J1" s="6" t="s">
        <v>13</v>
      </c>
      <c r="K1" s="59">
        <v>1</v>
      </c>
      <c r="L1" s="60"/>
      <c r="M1" s="48" t="s">
        <v>5</v>
      </c>
      <c r="N1" s="49"/>
      <c r="O1" s="52">
        <v>38170</v>
      </c>
      <c r="P1" s="53"/>
      <c r="Q1" s="54"/>
    </row>
    <row r="2" spans="1:17" s="1" customFormat="1" ht="15" customHeight="1">
      <c r="A2" s="37" t="s">
        <v>2</v>
      </c>
      <c r="B2" s="50"/>
      <c r="C2" s="50"/>
      <c r="D2" s="29" t="s">
        <v>23</v>
      </c>
      <c r="E2" s="30"/>
      <c r="F2" s="30"/>
      <c r="G2" s="31"/>
      <c r="H2" s="9" t="s">
        <v>18</v>
      </c>
      <c r="I2" s="16">
        <v>0</v>
      </c>
      <c r="J2" s="2" t="s">
        <v>14</v>
      </c>
      <c r="K2" s="61">
        <v>1</v>
      </c>
      <c r="L2" s="62"/>
      <c r="M2" s="50" t="s">
        <v>4</v>
      </c>
      <c r="N2" s="38"/>
      <c r="O2" s="26" t="s">
        <v>28</v>
      </c>
      <c r="P2" s="55"/>
      <c r="Q2" s="56"/>
    </row>
    <row r="3" spans="1:17" s="1" customFormat="1" ht="15" customHeight="1">
      <c r="A3" s="37" t="s">
        <v>1</v>
      </c>
      <c r="B3" s="50"/>
      <c r="C3" s="50"/>
      <c r="D3" s="39" t="s">
        <v>24</v>
      </c>
      <c r="E3" s="40"/>
      <c r="F3" s="40"/>
      <c r="G3" s="40"/>
      <c r="H3" s="40"/>
      <c r="I3" s="40"/>
      <c r="J3" s="2" t="s">
        <v>15</v>
      </c>
      <c r="K3" s="61">
        <v>0</v>
      </c>
      <c r="L3" s="62"/>
      <c r="M3" s="50" t="s">
        <v>7</v>
      </c>
      <c r="N3" s="38"/>
      <c r="O3" s="26" t="s">
        <v>29</v>
      </c>
      <c r="P3" s="26"/>
      <c r="Q3" s="63"/>
    </row>
    <row r="4" spans="1:17" s="1" customFormat="1" ht="15" customHeight="1">
      <c r="A4" s="37" t="s">
        <v>19</v>
      </c>
      <c r="B4" s="50"/>
      <c r="C4" s="50"/>
      <c r="D4" s="29" t="s">
        <v>25</v>
      </c>
      <c r="E4" s="30"/>
      <c r="F4" s="30"/>
      <c r="G4" s="31"/>
      <c r="H4" s="9" t="s">
        <v>17</v>
      </c>
      <c r="I4" s="16">
        <v>30</v>
      </c>
      <c r="J4" s="2" t="s">
        <v>16</v>
      </c>
      <c r="K4" s="41">
        <v>1</v>
      </c>
      <c r="L4" s="42"/>
      <c r="M4" s="50" t="s">
        <v>20</v>
      </c>
      <c r="N4" s="38"/>
      <c r="O4" s="26">
        <v>3215</v>
      </c>
      <c r="P4" s="26"/>
      <c r="Q4" s="63"/>
    </row>
    <row r="5" spans="1:17" s="1" customFormat="1" ht="15" customHeight="1">
      <c r="A5" s="37" t="s">
        <v>3</v>
      </c>
      <c r="B5" s="38"/>
      <c r="C5" s="38"/>
      <c r="D5" s="39" t="s">
        <v>26</v>
      </c>
      <c r="E5" s="40"/>
      <c r="F5" s="40"/>
      <c r="G5" s="40"/>
      <c r="H5" s="40"/>
      <c r="I5" s="40"/>
      <c r="J5" s="2" t="s">
        <v>6</v>
      </c>
      <c r="K5" s="41">
        <v>5105</v>
      </c>
      <c r="L5" s="42"/>
      <c r="M5" s="50" t="s">
        <v>12</v>
      </c>
      <c r="N5" s="38"/>
      <c r="O5" s="26" t="s">
        <v>30</v>
      </c>
      <c r="P5" s="55"/>
      <c r="Q5" s="56"/>
    </row>
    <row r="6" spans="1:17" ht="7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P6" s="74"/>
      <c r="Q6" s="75"/>
    </row>
    <row r="7" spans="1:17" ht="12.75">
      <c r="A7" s="66" t="s">
        <v>10</v>
      </c>
      <c r="B7" s="66"/>
      <c r="C7" s="66"/>
      <c r="D7" s="66"/>
      <c r="E7" s="67"/>
      <c r="F7" s="22" t="s">
        <v>31</v>
      </c>
      <c r="G7" s="23"/>
      <c r="H7" s="23"/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76" t="s">
        <v>11</v>
      </c>
      <c r="B8" s="77"/>
      <c r="C8" s="78"/>
      <c r="D8" s="27" t="s">
        <v>8</v>
      </c>
      <c r="E8" s="28" t="s">
        <v>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7" ht="16.5" customHeight="1">
      <c r="A9" s="79" t="s">
        <v>32</v>
      </c>
      <c r="B9" s="79"/>
      <c r="C9" s="80"/>
      <c r="D9" s="17">
        <v>0.002</v>
      </c>
      <c r="E9" s="18">
        <v>0</v>
      </c>
      <c r="F9" s="17">
        <v>0.00091</v>
      </c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6">
        <v>0.031</v>
      </c>
      <c r="B10" s="46"/>
      <c r="C10" s="47"/>
      <c r="D10" s="3">
        <v>0.005</v>
      </c>
      <c r="E10" s="5">
        <v>-0.005</v>
      </c>
      <c r="F10" s="3">
        <v>0.029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6">
        <v>0.005</v>
      </c>
      <c r="B11" s="46"/>
      <c r="C11" s="47"/>
      <c r="D11" s="3">
        <v>0.001</v>
      </c>
      <c r="E11" s="5">
        <v>-0.001</v>
      </c>
      <c r="F11" s="3">
        <v>0.006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6" t="s">
        <v>33</v>
      </c>
      <c r="B12" s="46"/>
      <c r="C12" s="47"/>
      <c r="D12" s="3">
        <v>0</v>
      </c>
      <c r="E12" s="5">
        <v>-0.02</v>
      </c>
      <c r="F12" s="3">
        <v>11.77039</v>
      </c>
      <c r="G12" s="4"/>
      <c r="H12" s="4"/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6" t="s">
        <v>34</v>
      </c>
      <c r="B13" s="46"/>
      <c r="C13" s="47"/>
      <c r="D13" s="3">
        <v>0.01</v>
      </c>
      <c r="E13" s="5">
        <v>0</v>
      </c>
      <c r="F13" s="3">
        <v>0.0009</v>
      </c>
      <c r="G13" s="4"/>
      <c r="H13" s="4"/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6" t="s">
        <v>35</v>
      </c>
      <c r="B14" s="46"/>
      <c r="C14" s="47"/>
      <c r="D14" s="3">
        <v>0.03</v>
      </c>
      <c r="E14" s="5">
        <v>-0.03</v>
      </c>
      <c r="F14" s="3">
        <v>4.59001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6" t="s">
        <v>36</v>
      </c>
      <c r="B15" s="46"/>
      <c r="C15" s="47"/>
      <c r="D15" s="3">
        <v>0.02</v>
      </c>
      <c r="E15" s="5">
        <v>0</v>
      </c>
      <c r="F15" s="3">
        <v>0.006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81" t="s">
        <v>37</v>
      </c>
      <c r="B16" s="81"/>
      <c r="C16" s="82"/>
      <c r="D16" s="83">
        <v>0.03</v>
      </c>
      <c r="E16" s="84">
        <v>-0.03</v>
      </c>
      <c r="F16" s="83">
        <v>2.6316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6" t="s">
        <v>38</v>
      </c>
      <c r="B17" s="46"/>
      <c r="C17" s="47"/>
      <c r="D17" s="3">
        <v>0.005</v>
      </c>
      <c r="E17" s="5">
        <v>0</v>
      </c>
      <c r="F17" s="3">
        <v>0.003</v>
      </c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3">
        <v>0.263</v>
      </c>
      <c r="B18" s="44"/>
      <c r="C18" s="45"/>
      <c r="D18" s="3">
        <v>0.005</v>
      </c>
      <c r="E18" s="5">
        <v>-0.005</v>
      </c>
      <c r="F18" s="3">
        <v>0.262</v>
      </c>
      <c r="G18" s="4"/>
      <c r="H18" s="4"/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43">
        <v>0.375</v>
      </c>
      <c r="B19" s="44"/>
      <c r="C19" s="45"/>
      <c r="D19" s="3">
        <v>0.005</v>
      </c>
      <c r="E19" s="5">
        <v>-0.005</v>
      </c>
      <c r="F19" s="3">
        <f>0.314+0.061</f>
        <v>0.375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43">
        <v>0.625</v>
      </c>
      <c r="B20" s="44"/>
      <c r="C20" s="45"/>
      <c r="D20" s="3">
        <v>0.005</v>
      </c>
      <c r="E20" s="5">
        <v>-0.005</v>
      </c>
      <c r="F20" s="3">
        <f>0.562+0.061</f>
        <v>0.623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43" t="s">
        <v>39</v>
      </c>
      <c r="B21" s="44"/>
      <c r="C21" s="45"/>
      <c r="D21" s="3" t="s">
        <v>27</v>
      </c>
      <c r="E21" s="5" t="s">
        <v>27</v>
      </c>
      <c r="F21" s="3">
        <v>45.003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3" t="s">
        <v>40</v>
      </c>
      <c r="B22" s="44"/>
      <c r="C22" s="45"/>
      <c r="D22" s="3">
        <v>0</v>
      </c>
      <c r="E22" s="5">
        <v>-0.02</v>
      </c>
      <c r="F22" s="3">
        <v>11.35427</v>
      </c>
      <c r="G22" s="4"/>
      <c r="H22" s="4"/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43" t="s">
        <v>34</v>
      </c>
      <c r="B23" s="44"/>
      <c r="C23" s="45"/>
      <c r="D23" s="3">
        <v>0.01</v>
      </c>
      <c r="E23" s="5">
        <v>0</v>
      </c>
      <c r="F23" s="3">
        <v>0.00473</v>
      </c>
      <c r="G23" s="4"/>
      <c r="H23" s="4"/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43" t="s">
        <v>41</v>
      </c>
      <c r="B24" s="44"/>
      <c r="C24" s="45"/>
      <c r="D24" s="3">
        <v>0.03</v>
      </c>
      <c r="E24" s="5">
        <v>-0.03</v>
      </c>
      <c r="F24" s="3">
        <v>11.003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43" t="s">
        <v>34</v>
      </c>
      <c r="B25" s="44"/>
      <c r="C25" s="45"/>
      <c r="D25" s="3">
        <v>0.01</v>
      </c>
      <c r="E25" s="5">
        <v>0</v>
      </c>
      <c r="F25" s="3">
        <v>0.0058</v>
      </c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6" t="s">
        <v>42</v>
      </c>
      <c r="B26" s="46"/>
      <c r="C26" s="47"/>
      <c r="D26" s="3">
        <v>0</v>
      </c>
      <c r="E26" s="5">
        <v>-0.02</v>
      </c>
      <c r="F26" s="3">
        <v>8.964</v>
      </c>
      <c r="G26" s="4"/>
      <c r="H26" s="4"/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6" t="s">
        <v>34</v>
      </c>
      <c r="B27" s="46"/>
      <c r="C27" s="47"/>
      <c r="D27" s="3">
        <v>0.01</v>
      </c>
      <c r="E27" s="5">
        <v>0</v>
      </c>
      <c r="F27" s="3">
        <v>0.0022</v>
      </c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6"/>
      <c r="B28" s="46"/>
      <c r="C28" s="47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6"/>
      <c r="B29" s="46"/>
      <c r="C29" s="4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3"/>
      <c r="B30" s="70"/>
      <c r="C30" s="71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64"/>
      <c r="B32" s="64"/>
      <c r="C32" s="65"/>
      <c r="D32" s="10"/>
      <c r="E32" s="11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32" t="s">
        <v>21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2004-07-02T15:02:45Z</dcterms:modified>
  <cp:category/>
  <cp:version/>
  <cp:contentType/>
  <cp:contentStatus/>
</cp:coreProperties>
</file>