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BLANK" sheetId="1" r:id="rId1"/>
    <sheet name="18463-2" sheetId="2" r:id="rId2"/>
  </sheets>
  <definedNames>
    <definedName name="_xlnm.Print_Titles" localSheetId="1">'18463-2'!$7:$8</definedName>
    <definedName name="_xlnm.Print_Titles" localSheetId="0">'BLANK'!$7:$8</definedName>
  </definedNames>
  <calcPr fullCalcOnLoad="1"/>
</workbook>
</file>

<file path=xl/sharedStrings.xml><?xml version="1.0" encoding="utf-8"?>
<sst xmlns="http://schemas.openxmlformats.org/spreadsheetml/2006/main" count="71" uniqueCount="38">
  <si>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</si>
  <si>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</si>
  <si>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</si>
  <si>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</si>
  <si>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</si>
  <si>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</si>
  <si>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</si>
  <si>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</si>
  <si>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</si>
  <si>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</si>
  <si>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</si>
  <si>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</si>
  <si>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</si>
  <si>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</si>
  <si>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</si>
  <si>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</si>
  <si>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</si>
  <si>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</si>
  <si>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</si>
  <si>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</si>
  <si>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</si>
  <si>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</si>
  <si>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Mounting Bar Lower</t>
  </si>
  <si>
    <t>PF-350-523-17</t>
  </si>
  <si>
    <t>BABAR DETECTOR IFR IMPROVEMENTS</t>
  </si>
  <si>
    <t>18463-2</t>
  </si>
  <si>
    <t>O.V</t>
  </si>
  <si>
    <t>-</t>
  </si>
  <si>
    <t>K. CABAN</t>
  </si>
  <si>
    <t>A. CONSTABLE</t>
  </si>
  <si>
    <t>CUSTOMER</t>
  </si>
  <si>
    <t>1</t>
  </si>
  <si>
    <t>2</t>
  </si>
  <si>
    <t>n .875</t>
  </si>
  <si>
    <t>vn 1.625</t>
  </si>
  <si>
    <t>x 1.063</t>
  </si>
  <si>
    <t>5/8-11 UNC</t>
  </si>
  <si>
    <t>OK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</si>
</sst>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O1" activeCellId="7" sqref="D3:I3 I2 I4 D4:G4 D5:I5 F7:G7 K1:L5 O1:Q5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/>
      <c r="L1" s="60"/>
      <c r="M1" s="48" t="s">
        <v>5</v>
      </c>
      <c r="N1" s="49"/>
      <c r="O1" s="52"/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/>
      <c r="J2" s="2" t="s">
        <v>14</v>
      </c>
      <c r="K2" s="61"/>
      <c r="L2" s="62"/>
      <c r="M2" s="50" t="s">
        <v>4</v>
      </c>
      <c r="N2" s="38"/>
      <c r="O2" s="26"/>
      <c r="P2" s="55"/>
      <c r="Q2" s="56"/>
    </row>
    <row r="3" spans="1:17" s="1" customFormat="1" ht="15" customHeight="1">
      <c r="A3" s="37" t="s">
        <v>1</v>
      </c>
      <c r="B3" s="50"/>
      <c r="C3" s="50"/>
      <c r="D3" s="39"/>
      <c r="E3" s="40"/>
      <c r="F3" s="40"/>
      <c r="G3" s="40"/>
      <c r="H3" s="40"/>
      <c r="I3" s="40"/>
      <c r="J3" s="2" t="s">
        <v>15</v>
      </c>
      <c r="K3" s="61"/>
      <c r="L3" s="62"/>
      <c r="M3" s="50" t="s">
        <v>7</v>
      </c>
      <c r="N3" s="38"/>
      <c r="O3" s="26"/>
      <c r="P3" s="26"/>
      <c r="Q3" s="63"/>
    </row>
    <row r="4" spans="1:17" s="1" customFormat="1" ht="15" customHeight="1">
      <c r="A4" s="37" t="s">
        <v>19</v>
      </c>
      <c r="B4" s="50"/>
      <c r="C4" s="50"/>
      <c r="D4" s="29"/>
      <c r="E4" s="30"/>
      <c r="F4" s="30"/>
      <c r="G4" s="31"/>
      <c r="H4" s="9" t="s">
        <v>17</v>
      </c>
      <c r="I4" s="16"/>
      <c r="J4" s="2" t="s">
        <v>16</v>
      </c>
      <c r="K4" s="41"/>
      <c r="L4" s="42"/>
      <c r="M4" s="50" t="s">
        <v>20</v>
      </c>
      <c r="N4" s="38"/>
      <c r="O4" s="26"/>
      <c r="P4" s="26"/>
      <c r="Q4" s="63"/>
    </row>
    <row r="5" spans="1:17" s="1" customFormat="1" ht="15" customHeight="1">
      <c r="A5" s="37" t="s">
        <v>3</v>
      </c>
      <c r="B5" s="38"/>
      <c r="C5" s="38"/>
      <c r="D5" s="39"/>
      <c r="E5" s="40"/>
      <c r="F5" s="40"/>
      <c r="G5" s="40"/>
      <c r="H5" s="40"/>
      <c r="I5" s="40"/>
      <c r="J5" s="2" t="s">
        <v>6</v>
      </c>
      <c r="K5" s="41"/>
      <c r="L5" s="42"/>
      <c r="M5" s="50" t="s">
        <v>12</v>
      </c>
      <c r="N5" s="38"/>
      <c r="O5" s="26"/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/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 t="s">
        <v>33</v>
      </c>
      <c r="B9" s="79"/>
      <c r="C9" s="80"/>
      <c r="D9" s="17">
        <v>0.005</v>
      </c>
      <c r="E9" s="18">
        <v>-0.005</v>
      </c>
      <c r="F9" s="17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>
        <v>3.5</v>
      </c>
      <c r="B10" s="46"/>
      <c r="C10" s="47"/>
      <c r="D10" s="3">
        <v>0.005</v>
      </c>
      <c r="E10" s="5">
        <v>-0.005</v>
      </c>
      <c r="F10" s="3"/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 t="s">
        <v>34</v>
      </c>
      <c r="B11" s="46"/>
      <c r="C11" s="47"/>
      <c r="D11" s="3">
        <v>0.005</v>
      </c>
      <c r="E11" s="5">
        <v>-0.005</v>
      </c>
      <c r="F11" s="3"/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 t="s">
        <v>35</v>
      </c>
      <c r="B12" s="46"/>
      <c r="C12" s="47"/>
      <c r="D12" s="3">
        <v>0.005</v>
      </c>
      <c r="E12" s="5">
        <v>-0.005</v>
      </c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>
        <v>2</v>
      </c>
      <c r="B13" s="46"/>
      <c r="C13" s="47"/>
      <c r="D13" s="3">
        <v>0.01</v>
      </c>
      <c r="E13" s="5">
        <v>-0.01</v>
      </c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>
        <v>4</v>
      </c>
      <c r="B14" s="46"/>
      <c r="C14" s="47"/>
      <c r="D14" s="3">
        <v>0.005</v>
      </c>
      <c r="E14" s="5">
        <v>-0.005</v>
      </c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>
        <v>6.5</v>
      </c>
      <c r="B15" s="46"/>
      <c r="C15" s="47"/>
      <c r="D15" s="3">
        <v>0.005</v>
      </c>
      <c r="E15" s="5">
        <v>-0.005</v>
      </c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6">
        <v>11.75</v>
      </c>
      <c r="B16" s="46"/>
      <c r="C16" s="47"/>
      <c r="D16" s="3">
        <v>0.005</v>
      </c>
      <c r="E16" s="5">
        <v>-0.005</v>
      </c>
      <c r="F16" s="3"/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>
        <v>17.25</v>
      </c>
      <c r="B17" s="46"/>
      <c r="C17" s="47"/>
      <c r="D17" s="3">
        <v>0.005</v>
      </c>
      <c r="E17" s="5">
        <v>-0.005</v>
      </c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>
        <v>22.25</v>
      </c>
      <c r="B18" s="44"/>
      <c r="C18" s="45"/>
      <c r="D18" s="3">
        <v>0.005</v>
      </c>
      <c r="E18" s="5">
        <v>-0.005</v>
      </c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>
        <v>27.45</v>
      </c>
      <c r="B19" s="44"/>
      <c r="C19" s="45"/>
      <c r="D19" s="3">
        <v>0.005</v>
      </c>
      <c r="E19" s="5">
        <v>-0.005</v>
      </c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 t="s">
        <v>36</v>
      </c>
      <c r="B20" s="44"/>
      <c r="C20" s="45"/>
      <c r="D20" s="3" t="s">
        <v>27</v>
      </c>
      <c r="E20" s="5" t="s">
        <v>27</v>
      </c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>
        <v>40</v>
      </c>
      <c r="B21" s="44"/>
      <c r="C21" s="45"/>
      <c r="D21" s="3">
        <v>0.005</v>
      </c>
      <c r="E21" s="5">
        <v>-0.005</v>
      </c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>
        <v>2.17</v>
      </c>
      <c r="B22" s="44"/>
      <c r="C22" s="45"/>
      <c r="D22" s="3">
        <v>0.01</v>
      </c>
      <c r="E22" s="5">
        <v>-0.01</v>
      </c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>
        <v>1.08</v>
      </c>
      <c r="B23" s="44"/>
      <c r="C23" s="45"/>
      <c r="D23" s="3">
        <v>0.01</v>
      </c>
      <c r="E23" s="5">
        <v>-0.01</v>
      </c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/>
      <c r="B24" s="44"/>
      <c r="C24" s="45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24" sqref="G2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>
        <v>2</v>
      </c>
      <c r="L1" s="60"/>
      <c r="M1" s="48" t="s">
        <v>5</v>
      </c>
      <c r="N1" s="49"/>
      <c r="O1" s="52">
        <v>38098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>
        <v>0</v>
      </c>
      <c r="J2" s="2" t="s">
        <v>14</v>
      </c>
      <c r="K2" s="61">
        <v>2</v>
      </c>
      <c r="L2" s="62"/>
      <c r="M2" s="50" t="s">
        <v>4</v>
      </c>
      <c r="N2" s="38"/>
      <c r="O2" s="26" t="s">
        <v>28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24</v>
      </c>
      <c r="E3" s="40"/>
      <c r="F3" s="40"/>
      <c r="G3" s="40"/>
      <c r="H3" s="40"/>
      <c r="I3" s="40"/>
      <c r="J3" s="2" t="s">
        <v>15</v>
      </c>
      <c r="K3" s="61">
        <v>2</v>
      </c>
      <c r="L3" s="62"/>
      <c r="M3" s="50" t="s">
        <v>7</v>
      </c>
      <c r="N3" s="38"/>
      <c r="O3" s="26" t="s">
        <v>29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25</v>
      </c>
      <c r="E4" s="30"/>
      <c r="F4" s="30"/>
      <c r="G4" s="31"/>
      <c r="H4" s="9" t="s">
        <v>17</v>
      </c>
      <c r="I4" s="16">
        <v>20</v>
      </c>
      <c r="J4" s="2" t="s">
        <v>16</v>
      </c>
      <c r="K4" s="41">
        <v>0</v>
      </c>
      <c r="L4" s="42"/>
      <c r="M4" s="50" t="s">
        <v>20</v>
      </c>
      <c r="N4" s="38"/>
      <c r="O4" s="26">
        <v>3211</v>
      </c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26</v>
      </c>
      <c r="E5" s="40"/>
      <c r="F5" s="40"/>
      <c r="G5" s="40"/>
      <c r="H5" s="40"/>
      <c r="I5" s="40"/>
      <c r="J5" s="2" t="s">
        <v>6</v>
      </c>
      <c r="K5" s="41" t="s">
        <v>27</v>
      </c>
      <c r="L5" s="42"/>
      <c r="M5" s="50" t="s">
        <v>12</v>
      </c>
      <c r="N5" s="38"/>
      <c r="O5" s="26" t="s">
        <v>30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31</v>
      </c>
      <c r="G7" s="23" t="s">
        <v>32</v>
      </c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 t="s">
        <v>33</v>
      </c>
      <c r="B9" s="79"/>
      <c r="C9" s="80"/>
      <c r="D9" s="17">
        <v>0.005</v>
      </c>
      <c r="E9" s="18">
        <v>-0.005</v>
      </c>
      <c r="F9" s="17">
        <v>0.87926</v>
      </c>
      <c r="G9" s="19">
        <v>0.87896</v>
      </c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>
        <v>3.5</v>
      </c>
      <c r="B10" s="46"/>
      <c r="C10" s="47"/>
      <c r="D10" s="3">
        <v>0.005</v>
      </c>
      <c r="E10" s="5">
        <v>-0.005</v>
      </c>
      <c r="F10" s="3">
        <v>3.5</v>
      </c>
      <c r="G10" s="4">
        <v>3.50263</v>
      </c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 t="s">
        <v>34</v>
      </c>
      <c r="B11" s="46"/>
      <c r="C11" s="47"/>
      <c r="D11" s="3">
        <v>0.005</v>
      </c>
      <c r="E11" s="5">
        <v>-0.005</v>
      </c>
      <c r="F11" s="3">
        <v>1.62363</v>
      </c>
      <c r="G11" s="4">
        <v>1.62409</v>
      </c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 t="s">
        <v>35</v>
      </c>
      <c r="B12" s="46"/>
      <c r="C12" s="47"/>
      <c r="D12" s="3">
        <v>0.005</v>
      </c>
      <c r="E12" s="5">
        <v>-0.005</v>
      </c>
      <c r="F12" s="3">
        <v>1.06154</v>
      </c>
      <c r="G12" s="4">
        <v>1.0608</v>
      </c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>
        <v>2</v>
      </c>
      <c r="B13" s="46"/>
      <c r="C13" s="47"/>
      <c r="D13" s="3">
        <v>0.01</v>
      </c>
      <c r="E13" s="5">
        <v>-0.01</v>
      </c>
      <c r="F13" s="3">
        <v>1.99689</v>
      </c>
      <c r="G13" s="4">
        <v>2.00239</v>
      </c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>
        <v>4</v>
      </c>
      <c r="B14" s="46"/>
      <c r="C14" s="47"/>
      <c r="D14" s="3">
        <v>0.005</v>
      </c>
      <c r="E14" s="5">
        <v>-0.005</v>
      </c>
      <c r="F14" s="3">
        <v>4.00197</v>
      </c>
      <c r="G14" s="4">
        <v>3.99778</v>
      </c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>
        <v>6.5</v>
      </c>
      <c r="B15" s="46"/>
      <c r="C15" s="47"/>
      <c r="D15" s="3">
        <v>0.005</v>
      </c>
      <c r="E15" s="5">
        <v>-0.005</v>
      </c>
      <c r="F15" s="3">
        <v>6.50296</v>
      </c>
      <c r="G15" s="4">
        <v>6.49722</v>
      </c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6">
        <v>11.75</v>
      </c>
      <c r="B16" s="46"/>
      <c r="C16" s="47"/>
      <c r="D16" s="3">
        <v>0.005</v>
      </c>
      <c r="E16" s="5">
        <v>-0.005</v>
      </c>
      <c r="F16" s="3">
        <v>11.7491</v>
      </c>
      <c r="G16" s="4">
        <v>11.74605</v>
      </c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>
        <v>17.25</v>
      </c>
      <c r="B17" s="46"/>
      <c r="C17" s="47"/>
      <c r="D17" s="3">
        <v>0.005</v>
      </c>
      <c r="E17" s="5">
        <v>-0.005</v>
      </c>
      <c r="F17" s="3">
        <v>17.25414</v>
      </c>
      <c r="G17" s="4">
        <v>17.24852</v>
      </c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>
        <v>22.25</v>
      </c>
      <c r="B18" s="44"/>
      <c r="C18" s="45"/>
      <c r="D18" s="3">
        <v>0.005</v>
      </c>
      <c r="E18" s="5">
        <v>-0.005</v>
      </c>
      <c r="F18" s="3">
        <v>22.24851</v>
      </c>
      <c r="G18" s="4">
        <v>22.245</v>
      </c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>
        <v>27.45</v>
      </c>
      <c r="B19" s="44"/>
      <c r="C19" s="45"/>
      <c r="D19" s="3">
        <v>0.005</v>
      </c>
      <c r="E19" s="5">
        <v>-0.005</v>
      </c>
      <c r="F19" s="3">
        <v>27.44829</v>
      </c>
      <c r="G19" s="4">
        <v>27.44621</v>
      </c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 t="s">
        <v>36</v>
      </c>
      <c r="B20" s="44"/>
      <c r="C20" s="45"/>
      <c r="D20" s="3" t="s">
        <v>27</v>
      </c>
      <c r="E20" s="5" t="s">
        <v>27</v>
      </c>
      <c r="F20" s="3" t="s">
        <v>37</v>
      </c>
      <c r="G20" s="4" t="s">
        <v>37</v>
      </c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>
        <v>40</v>
      </c>
      <c r="B21" s="44"/>
      <c r="C21" s="45"/>
      <c r="D21" s="3">
        <v>0.005</v>
      </c>
      <c r="E21" s="5">
        <v>-0.005</v>
      </c>
      <c r="F21" s="3">
        <v>39.99738</v>
      </c>
      <c r="G21" s="4">
        <v>39.99504</v>
      </c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>
        <v>2.17</v>
      </c>
      <c r="B22" s="44"/>
      <c r="C22" s="45"/>
      <c r="D22" s="3">
        <v>0.01</v>
      </c>
      <c r="E22" s="5">
        <v>-0.01</v>
      </c>
      <c r="F22" s="3">
        <f>1.083*2</f>
        <v>2.166</v>
      </c>
      <c r="G22" s="4">
        <v>2.16</v>
      </c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>
        <v>1.08</v>
      </c>
      <c r="B23" s="44"/>
      <c r="C23" s="45"/>
      <c r="D23" s="3">
        <v>0.01</v>
      </c>
      <c r="E23" s="5">
        <v>-0.01</v>
      </c>
      <c r="F23" s="3">
        <v>1.083</v>
      </c>
      <c r="G23" s="4">
        <v>1.07884</v>
      </c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/>
      <c r="B24" s="44"/>
      <c r="C24" s="45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2004-04-21T17:20:46Z</dcterms:modified>
  <cp:category/>
  <cp:version/>
  <cp:contentType/>
  <cp:contentStatus/>
</cp:coreProperties>
</file>