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375" windowHeight="9495" activeTab="0"/>
  </bookViews>
  <sheets>
    <sheet name="Sheet1" sheetId="1" r:id="rId1"/>
  </sheets>
  <definedNames>
    <definedName name="_xlnm.Print_Area" localSheetId="0">'Sheet1'!$A$1:$BX$54</definedName>
  </definedNames>
  <calcPr fullCalcOnLoad="1"/>
</workbook>
</file>

<file path=xl/sharedStrings.xml><?xml version="1.0" encoding="utf-8"?>
<sst xmlns="http://schemas.openxmlformats.org/spreadsheetml/2006/main" count="66" uniqueCount="33">
  <si>
    <t>GMW Associates</t>
  </si>
  <si>
    <t>Electromagnet Excitation Plot</t>
  </si>
  <si>
    <t xml:space="preserve">Field Vs Current </t>
  </si>
  <si>
    <t>Contract No:</t>
  </si>
  <si>
    <t xml:space="preserve"> </t>
  </si>
  <si>
    <t>Page:</t>
  </si>
  <si>
    <t>of</t>
  </si>
  <si>
    <t>Date:</t>
  </si>
  <si>
    <t>Customer:</t>
  </si>
  <si>
    <t>Engr:</t>
  </si>
  <si>
    <t>Model:</t>
  </si>
  <si>
    <t>Power Supply:</t>
  </si>
  <si>
    <t>Set Current:</t>
  </si>
  <si>
    <t>Serial No:</t>
  </si>
  <si>
    <t>Target Field:</t>
  </si>
  <si>
    <t>Pole Face:</t>
  </si>
  <si>
    <t>Position:</t>
  </si>
  <si>
    <t>X=0, Y=0, Z=0</t>
  </si>
  <si>
    <t>None</t>
  </si>
  <si>
    <t>Notes:</t>
  </si>
  <si>
    <t>Pole Gap:</t>
  </si>
  <si>
    <t>Pole Spacers:</t>
  </si>
  <si>
    <t>Gap [mm]</t>
  </si>
  <si>
    <t>Amps</t>
  </si>
  <si>
    <t>2</t>
  </si>
  <si>
    <t>G.Douglas</t>
  </si>
  <si>
    <t>1</t>
  </si>
  <si>
    <t xml:space="preserve">    </t>
  </si>
  <si>
    <t>Data taken in Magneto simulation software</t>
  </si>
  <si>
    <t>3474</t>
  </si>
  <si>
    <t>Sept 28, 2004</t>
  </si>
  <si>
    <t>05 to 160mm</t>
  </si>
  <si>
    <t>200mm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</si>
</sst>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0.000000"/>
    <numFmt numFmtId="168" formatCode="0.0000000"/>
    <numFmt numFmtId="169" formatCode="0.00000000"/>
    <numFmt numFmtId="170" formatCode="00000"/>
    <numFmt numFmtId="171" formatCode="00"/>
    <numFmt numFmtId="172" formatCode="00.0"/>
    <numFmt numFmtId="173" formatCode="0\5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49" fontId="4" fillId="0" borderId="1" xfId="0" applyNumberFormat="1" applyFont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0" fillId="0" borderId="3" xfId="0" applyNumberFormat="1" applyBorder="1" applyAlignment="1">
      <alignment horizontal="centerContinuous"/>
    </xf>
    <xf numFmtId="49" fontId="5" fillId="0" borderId="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5" xfId="0" applyNumberFormat="1" applyBorder="1" applyAlignment="1">
      <alignment horizontal="centerContinuous"/>
    </xf>
    <xf numFmtId="49" fontId="5" fillId="0" borderId="6" xfId="0" applyNumberFormat="1" applyFont="1" applyBorder="1" applyAlignment="1">
      <alignment horizontal="centerContinuous"/>
    </xf>
    <xf numFmtId="49" fontId="0" fillId="0" borderId="7" xfId="0" applyNumberFormat="1" applyBorder="1" applyAlignment="1">
      <alignment horizontal="centerContinuous"/>
    </xf>
    <xf numFmtId="49" fontId="0" fillId="0" borderId="8" xfId="0" applyNumberFormat="1" applyBorder="1" applyAlignment="1">
      <alignment horizontal="centerContinuous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49" fontId="0" fillId="0" borderId="9" xfId="0" applyNumberFormat="1" applyBorder="1" applyAlignment="1">
      <alignment/>
    </xf>
    <xf numFmtId="171" fontId="0" fillId="0" borderId="11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49" fontId="0" fillId="0" borderId="14" xfId="0" applyNumberForma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 horizontal="centerContinuous"/>
    </xf>
    <xf numFmtId="167" fontId="0" fillId="0" borderId="10" xfId="0" applyNumberFormat="1" applyBorder="1" applyAlignment="1">
      <alignment horizontal="centerContinuous"/>
    </xf>
    <xf numFmtId="164" fontId="0" fillId="0" borderId="16" xfId="0" applyNumberFormat="1" applyBorder="1" applyAlignment="1">
      <alignment horizontal="centerContinuous"/>
    </xf>
    <xf numFmtId="164" fontId="0" fillId="0" borderId="17" xfId="0" applyNumberFormat="1" applyBorder="1" applyAlignment="1">
      <alignment horizontal="centerContinuous"/>
    </xf>
    <xf numFmtId="164" fontId="0" fillId="0" borderId="18" xfId="0" applyNumberFormat="1" applyBorder="1" applyAlignment="1">
      <alignment horizontal="centerContinuous"/>
    </xf>
    <xf numFmtId="0" fontId="0" fillId="0" borderId="18" xfId="0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0" fillId="0" borderId="2" xfId="0" applyBorder="1" applyAlignment="1">
      <alignment horizontal="centerContinuous"/>
    </xf>
    <xf numFmtId="167" fontId="0" fillId="0" borderId="19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8" xfId="0" applyNumberFormat="1" applyBorder="1" applyAlignment="1">
      <alignment/>
    </xf>
    <xf numFmtId="11" fontId="0" fillId="0" borderId="0" xfId="0" applyNumberFormat="1" applyAlignment="1">
      <alignment/>
    </xf>
    <xf numFmtId="11" fontId="0" fillId="0" borderId="10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164" fontId="0" fillId="0" borderId="5" xfId="0" applyNumberFormat="1" applyBorder="1" applyAlignment="1">
      <alignment horizontal="centerContinuous"/>
    </xf>
    <xf numFmtId="164" fontId="0" fillId="0" borderId="4" xfId="0" applyNumberFormat="1" applyBorder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 horizontal="centerContinuous"/>
    </xf>
    <xf numFmtId="164" fontId="0" fillId="0" borderId="7" xfId="0" applyNumberFormat="1" applyBorder="1" applyAlignment="1">
      <alignment horizontal="centerContinuous"/>
    </xf>
    <xf numFmtId="164" fontId="0" fillId="0" borderId="1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71" fontId="0" fillId="0" borderId="11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1375"/>
          <c:w val="0.84475"/>
          <c:h val="0.9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05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Sheet1!$C$21:$C$31</c:f>
              <c:numCache/>
            </c:numRef>
          </c:yVal>
          <c:smooth val="1"/>
        </c:ser>
        <c:ser>
          <c:idx val="1"/>
          <c:order val="1"/>
          <c:tx>
            <c:strRef>
              <c:f>Sheet1!$G$20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Sheet1!$G$21:$G$31</c:f>
              <c:numCache/>
            </c:numRef>
          </c:yVal>
          <c:smooth val="1"/>
        </c:ser>
        <c:ser>
          <c:idx val="2"/>
          <c:order val="2"/>
          <c:tx>
            <c:strRef>
              <c:f>Sheet1!$K$20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Sheet1!$K$21:$K$31</c:f>
              <c:numCache/>
            </c:numRef>
          </c:yVal>
          <c:smooth val="1"/>
        </c:ser>
        <c:ser>
          <c:idx val="3"/>
          <c:order val="3"/>
          <c:tx>
            <c:strRef>
              <c:f>Sheet1!$O$20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Sheet1!$O$21:$O$31</c:f>
              <c:numCache/>
            </c:numRef>
          </c:yVal>
          <c:smooth val="1"/>
        </c:ser>
        <c:ser>
          <c:idx val="4"/>
          <c:order val="4"/>
          <c:tx>
            <c:strRef>
              <c:f>Sheet1!$S$20</c:f>
              <c:strCache>
                <c:ptCount val="1"/>
                <c:pt idx="0">
                  <c:v>40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Sheet1!$S$21:$S$31</c:f>
              <c:numCache/>
            </c:numRef>
          </c:yVal>
          <c:smooth val="1"/>
        </c:ser>
        <c:ser>
          <c:idx val="5"/>
          <c:order val="5"/>
          <c:tx>
            <c:strRef>
              <c:f>Sheet1!$W$20</c:f>
              <c:strCache>
                <c:ptCount val="1"/>
                <c:pt idx="0">
                  <c:v>50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Sheet1!$W$21:$W$31</c:f>
              <c:numCache/>
            </c:numRef>
          </c:yVal>
          <c:smooth val="1"/>
        </c:ser>
        <c:ser>
          <c:idx val="6"/>
          <c:order val="6"/>
          <c:tx>
            <c:strRef>
              <c:f>Sheet1!$AA$20</c:f>
              <c:strCache>
                <c:ptCount val="1"/>
                <c:pt idx="0">
                  <c:v>60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Sheet1!$AA$21:$AA$31</c:f>
              <c:numCache/>
            </c:numRef>
          </c:yVal>
          <c:smooth val="1"/>
        </c:ser>
        <c:ser>
          <c:idx val="7"/>
          <c:order val="7"/>
          <c:tx>
            <c:strRef>
              <c:f>Sheet1!$AE$20</c:f>
              <c:strCache>
                <c:ptCount val="1"/>
                <c:pt idx="0">
                  <c:v>70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Sheet1!$AE$21:$AE$31</c:f>
              <c:numCache/>
            </c:numRef>
          </c:yVal>
          <c:smooth val="1"/>
        </c:ser>
        <c:ser>
          <c:idx val="8"/>
          <c:order val="8"/>
          <c:tx>
            <c:strRef>
              <c:f>Sheet1!$AI$20</c:f>
              <c:strCache>
                <c:ptCount val="1"/>
                <c:pt idx="0">
                  <c:v>80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Sheet1!$A$21:$A$31</c:f>
              <c:numCache/>
            </c:numRef>
          </c:xVal>
          <c:yVal>
            <c:numRef>
              <c:f>Sheet1!$AI$21:$AI$31</c:f>
              <c:numCache/>
            </c:numRef>
          </c:yVal>
          <c:smooth val="1"/>
        </c:ser>
        <c:ser>
          <c:idx val="9"/>
          <c:order val="9"/>
          <c:tx>
            <c:v>100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Sheet1!$A$40:$A$50</c:f>
              <c:numCache/>
            </c:numRef>
          </c:xVal>
          <c:yVal>
            <c:numRef>
              <c:f>Sheet1!$C$40:$C$50</c:f>
              <c:numCache/>
            </c:numRef>
          </c:yVal>
          <c:smooth val="1"/>
        </c:ser>
        <c:ser>
          <c:idx val="10"/>
          <c:order val="10"/>
          <c:tx>
            <c:v>120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Sheet1!$A$40:$A$50</c:f>
              <c:numCache/>
            </c:numRef>
          </c:xVal>
          <c:yVal>
            <c:numRef>
              <c:f>Sheet1!$G$40:$G$50</c:f>
              <c:numCache/>
            </c:numRef>
          </c:yVal>
          <c:smooth val="1"/>
        </c:ser>
        <c:ser>
          <c:idx val="11"/>
          <c:order val="11"/>
          <c:tx>
            <c:v>140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3333CC"/>
                </a:solidFill>
              </a:ln>
            </c:spPr>
          </c:marker>
          <c:xVal>
            <c:numRef>
              <c:f>Sheet1!$A$40:$A$50</c:f>
              <c:numCache/>
            </c:numRef>
          </c:xVal>
          <c:yVal>
            <c:numRef>
              <c:f>Sheet1!$K$40:$K$50</c:f>
              <c:numCache/>
            </c:numRef>
          </c:yVal>
          <c:smooth val="1"/>
        </c:ser>
        <c:ser>
          <c:idx val="12"/>
          <c:order val="12"/>
          <c:tx>
            <c:v>160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Sheet1!$A$40:$A$50</c:f>
              <c:numCache/>
            </c:numRef>
          </c:xVal>
          <c:yVal>
            <c:numRef>
              <c:f>Sheet1!$O$40:$O$50</c:f>
              <c:numCache/>
            </c:numRef>
          </c:yVal>
          <c:smooth val="1"/>
        </c:ser>
        <c:axId val="50693966"/>
        <c:axId val="53592511"/>
      </c:scatterChart>
      <c:valAx>
        <c:axId val="50693966"/>
        <c:scaling>
          <c:orientation val="minMax"/>
          <c:max val="2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in 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53592511"/>
        <c:crosses val="autoZero"/>
        <c:crossBetween val="midCat"/>
        <c:dispUnits/>
        <c:majorUnit val="20"/>
        <c:minorUnit val="5"/>
      </c:valAx>
      <c:valAx>
        <c:axId val="53592511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Field in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out"/>
        <c:tickLblPos val="nextTo"/>
        <c:crossAx val="50693966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0.07825</cdr:y>
    </cdr:from>
    <cdr:to>
      <cdr:x>0.95675</cdr:x>
      <cdr:y>0.109</cdr:y>
    </cdr:to>
    <cdr:sp>
      <cdr:nvSpPr>
        <cdr:cNvPr id="1" name="Text 2"/>
        <cdr:cNvSpPr txBox="1">
          <a:spLocks noChangeArrowheads="1"/>
        </cdr:cNvSpPr>
      </cdr:nvSpPr>
      <cdr:spPr>
        <a:xfrm>
          <a:off x="5219700" y="45720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0.61925</cdr:y>
    </cdr:from>
    <cdr:to>
      <cdr:x>1</cdr:x>
      <cdr:y>1</cdr:y>
    </cdr:to>
    <cdr:sp>
      <cdr:nvSpPr>
        <cdr:cNvPr id="2" name="Line 3"/>
        <cdr:cNvSpPr>
          <a:spLocks/>
        </cdr:cNvSpPr>
      </cdr:nvSpPr>
      <cdr:spPr>
        <a:xfrm flipV="1">
          <a:off x="5829300" y="3629025"/>
          <a:ext cx="0" cy="44196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17</xdr:row>
      <xdr:rowOff>161925</xdr:rowOff>
    </xdr:from>
    <xdr:to>
      <xdr:col>76</xdr:col>
      <xdr:colOff>0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5867400" y="2743200"/>
        <a:ext cx="5829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24</xdr:row>
      <xdr:rowOff>76200</xdr:rowOff>
    </xdr:from>
    <xdr:to>
      <xdr:col>47</xdr:col>
      <xdr:colOff>9525</xdr:colOff>
      <xdr:row>50</xdr:row>
      <xdr:rowOff>38100</xdr:rowOff>
    </xdr:to>
    <xdr:sp>
      <xdr:nvSpPr>
        <xdr:cNvPr id="2" name="Line 7"/>
        <xdr:cNvSpPr>
          <a:spLocks/>
        </xdr:cNvSpPr>
      </xdr:nvSpPr>
      <xdr:spPr>
        <a:xfrm flipV="1">
          <a:off x="7239000" y="3810000"/>
          <a:ext cx="0" cy="41814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47625</xdr:colOff>
      <xdr:row>19</xdr:row>
      <xdr:rowOff>114300</xdr:rowOff>
    </xdr:from>
    <xdr:ext cx="1657350" cy="647700"/>
    <xdr:sp>
      <xdr:nvSpPr>
        <xdr:cNvPr id="3" name="TextBox 8"/>
        <xdr:cNvSpPr txBox="1">
          <a:spLocks noChangeArrowheads="1"/>
        </xdr:cNvSpPr>
      </xdr:nvSpPr>
      <xdr:spPr>
        <a:xfrm>
          <a:off x="6515100" y="3067050"/>
          <a:ext cx="1657350" cy="647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Approximate limit for 
continuous operation with convection air cooling
         +/-40A +/-22V</a:t>
          </a:r>
        </a:p>
      </xdr:txBody>
    </xdr:sp>
    <xdr:clientData/>
  </xdr:oneCellAnchor>
  <xdr:twoCellAnchor>
    <xdr:from>
      <xdr:col>60</xdr:col>
      <xdr:colOff>28575</xdr:colOff>
      <xdr:row>31</xdr:row>
      <xdr:rowOff>76200</xdr:rowOff>
    </xdr:from>
    <xdr:to>
      <xdr:col>60</xdr:col>
      <xdr:colOff>28575</xdr:colOff>
      <xdr:row>45</xdr:row>
      <xdr:rowOff>104775</xdr:rowOff>
    </xdr:to>
    <xdr:sp>
      <xdr:nvSpPr>
        <xdr:cNvPr id="4" name="Line 14"/>
        <xdr:cNvSpPr>
          <a:spLocks/>
        </xdr:cNvSpPr>
      </xdr:nvSpPr>
      <xdr:spPr>
        <a:xfrm flipH="1" flipV="1">
          <a:off x="9286875" y="4943475"/>
          <a:ext cx="0" cy="2305050"/>
        </a:xfrm>
        <a:prstGeom prst="line">
          <a:avLst/>
        </a:prstGeom>
        <a:noFill/>
        <a:ln w="63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22</xdr:row>
      <xdr:rowOff>123825</xdr:rowOff>
    </xdr:from>
    <xdr:to>
      <xdr:col>52</xdr:col>
      <xdr:colOff>142875</xdr:colOff>
      <xdr:row>22</xdr:row>
      <xdr:rowOff>123825</xdr:rowOff>
    </xdr:to>
    <xdr:sp>
      <xdr:nvSpPr>
        <xdr:cNvPr id="5" name="Line 17"/>
        <xdr:cNvSpPr>
          <a:spLocks/>
        </xdr:cNvSpPr>
      </xdr:nvSpPr>
      <xdr:spPr>
        <a:xfrm>
          <a:off x="6515100" y="35528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25</xdr:row>
      <xdr:rowOff>114300</xdr:rowOff>
    </xdr:from>
    <xdr:to>
      <xdr:col>75</xdr:col>
      <xdr:colOff>19050</xdr:colOff>
      <xdr:row>26</xdr:row>
      <xdr:rowOff>133350</xdr:rowOff>
    </xdr:to>
    <xdr:sp>
      <xdr:nvSpPr>
        <xdr:cNvPr id="6" name="Text 6"/>
        <xdr:cNvSpPr txBox="1">
          <a:spLocks noChangeArrowheads="1"/>
        </xdr:cNvSpPr>
      </xdr:nvSpPr>
      <xdr:spPr>
        <a:xfrm>
          <a:off x="11049000" y="4010025"/>
          <a:ext cx="600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Pole Gap</a:t>
          </a:r>
        </a:p>
      </xdr:txBody>
    </xdr:sp>
    <xdr:clientData/>
  </xdr:twoCellAnchor>
  <xdr:oneCellAnchor>
    <xdr:from>
      <xdr:col>14</xdr:col>
      <xdr:colOff>47625</xdr:colOff>
      <xdr:row>52</xdr:row>
      <xdr:rowOff>0</xdr:rowOff>
    </xdr:from>
    <xdr:ext cx="76200" cy="200025"/>
    <xdr:sp>
      <xdr:nvSpPr>
        <xdr:cNvPr id="7" name="TextBox 19"/>
        <xdr:cNvSpPr txBox="1">
          <a:spLocks noChangeArrowheads="1"/>
        </xdr:cNvSpPr>
      </xdr:nvSpPr>
      <xdr:spPr>
        <a:xfrm>
          <a:off x="2257425" y="827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101</xdr:col>
      <xdr:colOff>361950</xdr:colOff>
      <xdr:row>104</xdr:row>
      <xdr:rowOff>66675</xdr:rowOff>
    </xdr:from>
    <xdr:to>
      <xdr:col>104</xdr:col>
      <xdr:colOff>152400</xdr:colOff>
      <xdr:row>104</xdr:row>
      <xdr:rowOff>66675</xdr:rowOff>
    </xdr:to>
    <xdr:sp>
      <xdr:nvSpPr>
        <xdr:cNvPr id="8" name="Line 22"/>
        <xdr:cNvSpPr>
          <a:spLocks/>
        </xdr:cNvSpPr>
      </xdr:nvSpPr>
      <xdr:spPr>
        <a:xfrm flipV="1">
          <a:off x="19069050" y="16544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57150</xdr:colOff>
      <xdr:row>104</xdr:row>
      <xdr:rowOff>66675</xdr:rowOff>
    </xdr:from>
    <xdr:to>
      <xdr:col>103</xdr:col>
      <xdr:colOff>457200</xdr:colOff>
      <xdr:row>104</xdr:row>
      <xdr:rowOff>66675</xdr:rowOff>
    </xdr:to>
    <xdr:sp>
      <xdr:nvSpPr>
        <xdr:cNvPr id="9" name="Line 23"/>
        <xdr:cNvSpPr>
          <a:spLocks/>
        </xdr:cNvSpPr>
      </xdr:nvSpPr>
      <xdr:spPr>
        <a:xfrm flipV="1">
          <a:off x="18764250" y="16544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0</xdr:colOff>
      <xdr:row>46</xdr:row>
      <xdr:rowOff>0</xdr:rowOff>
    </xdr:from>
    <xdr:ext cx="1628775" cy="666750"/>
    <xdr:sp>
      <xdr:nvSpPr>
        <xdr:cNvPr id="10" name="TextBox 15"/>
        <xdr:cNvSpPr txBox="1">
          <a:spLocks noChangeArrowheads="1"/>
        </xdr:cNvSpPr>
      </xdr:nvSpPr>
      <xdr:spPr>
        <a:xfrm>
          <a:off x="9258300" y="7305675"/>
          <a:ext cx="1628775" cy="666750"/>
        </a:xfrm>
        <a:prstGeom prst="rect">
          <a:avLst/>
        </a:prstGeom>
        <a:noFill/>
        <a:ln w="6350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 current for continuous operation with water cooling
        +/-140A  +/-74V
</a:t>
          </a:r>
        </a:p>
      </xdr:txBody>
    </xdr:sp>
    <xdr:clientData/>
  </xdr:oneCellAnchor>
  <xdr:twoCellAnchor>
    <xdr:from>
      <xdr:col>60</xdr:col>
      <xdr:colOff>9525</xdr:colOff>
      <xdr:row>48</xdr:row>
      <xdr:rowOff>152400</xdr:rowOff>
    </xdr:from>
    <xdr:to>
      <xdr:col>70</xdr:col>
      <xdr:colOff>104775</xdr:colOff>
      <xdr:row>48</xdr:row>
      <xdr:rowOff>152400</xdr:rowOff>
    </xdr:to>
    <xdr:sp>
      <xdr:nvSpPr>
        <xdr:cNvPr id="11" name="Line 24"/>
        <xdr:cNvSpPr>
          <a:spLocks/>
        </xdr:cNvSpPr>
      </xdr:nvSpPr>
      <xdr:spPr>
        <a:xfrm>
          <a:off x="9267825" y="7781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7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.28125" style="3" customWidth="1"/>
    <col min="2" max="2" width="3.421875" style="3" customWidth="1"/>
    <col min="3" max="33" width="2.28125" style="3" customWidth="1"/>
    <col min="34" max="34" width="2.140625" style="3" customWidth="1"/>
    <col min="35" max="48" width="2.28125" style="3" customWidth="1"/>
    <col min="49" max="49" width="3.00390625" style="3" customWidth="1"/>
    <col min="50" max="73" width="2.28125" style="3" customWidth="1"/>
    <col min="74" max="74" width="2.140625" style="3" customWidth="1"/>
    <col min="75" max="75" width="3.7109375" style="3" customWidth="1"/>
    <col min="76" max="76" width="0.9921875" style="3" customWidth="1"/>
    <col min="77" max="94" width="2.28125" style="3" customWidth="1"/>
    <col min="95" max="16384" width="9.140625" style="3" customWidth="1"/>
  </cols>
  <sheetData>
    <row r="1" spans="1:76" ht="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5" t="s">
        <v>0</v>
      </c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7"/>
    </row>
    <row r="2" spans="1:76" ht="15.7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8" t="s">
        <v>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0"/>
    </row>
    <row r="3" spans="1:76" ht="16.5" thickBo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  <c r="AM3" s="11" t="s">
        <v>2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3"/>
    </row>
    <row r="4" ht="13.5" customHeight="1" thickBot="1"/>
    <row r="5" spans="1:76" ht="3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6"/>
      <c r="AM5" s="30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/>
    </row>
    <row r="6" spans="1:76" ht="12.75">
      <c r="A6" s="17" t="s">
        <v>3</v>
      </c>
      <c r="B6" s="18"/>
      <c r="C6" s="18"/>
      <c r="D6" s="18"/>
      <c r="E6" s="18"/>
      <c r="F6" s="18"/>
      <c r="G6" s="18" t="s">
        <v>4</v>
      </c>
      <c r="H6" s="18"/>
      <c r="I6" s="18"/>
      <c r="J6" s="18"/>
      <c r="K6" s="18"/>
      <c r="L6" s="18"/>
      <c r="M6" s="18"/>
      <c r="N6" s="18"/>
      <c r="O6" s="18"/>
      <c r="P6" s="18" t="s">
        <v>5</v>
      </c>
      <c r="Q6" s="18"/>
      <c r="R6" s="18"/>
      <c r="S6" s="19" t="s">
        <v>26</v>
      </c>
      <c r="T6" s="19" t="s">
        <v>6</v>
      </c>
      <c r="U6" s="19" t="s">
        <v>24</v>
      </c>
      <c r="V6" s="18"/>
      <c r="W6" s="18"/>
      <c r="X6" s="18"/>
      <c r="Y6" s="18"/>
      <c r="Z6" s="18"/>
      <c r="AA6" s="18"/>
      <c r="AB6" s="18"/>
      <c r="AC6" s="18" t="s">
        <v>7</v>
      </c>
      <c r="AD6" s="18"/>
      <c r="AE6" s="18"/>
      <c r="AF6" s="18" t="s">
        <v>30</v>
      </c>
      <c r="AG6" s="18"/>
      <c r="AI6" s="18"/>
      <c r="AJ6"/>
      <c r="AK6" s="18"/>
      <c r="AL6" s="20"/>
      <c r="AM6" s="33" t="s">
        <v>3</v>
      </c>
      <c r="AN6" s="29"/>
      <c r="AO6" s="29"/>
      <c r="AP6" s="29"/>
      <c r="AQ6" s="29"/>
      <c r="AR6" s="29"/>
      <c r="AS6" s="18" t="str">
        <f>G6</f>
        <v> </v>
      </c>
      <c r="AT6" s="29"/>
      <c r="AU6" s="29"/>
      <c r="AV6" s="29"/>
      <c r="AW6" s="29"/>
      <c r="AX6" s="29"/>
      <c r="AY6" s="29"/>
      <c r="AZ6" s="29"/>
      <c r="BA6" s="29"/>
      <c r="BB6" s="29" t="s">
        <v>5</v>
      </c>
      <c r="BC6" s="29"/>
      <c r="BD6" s="29"/>
      <c r="BE6" s="19" t="s">
        <v>24</v>
      </c>
      <c r="BF6" s="34" t="s">
        <v>6</v>
      </c>
      <c r="BG6" s="19" t="str">
        <f>U6</f>
        <v>2</v>
      </c>
      <c r="BH6" s="29"/>
      <c r="BI6" s="29"/>
      <c r="BJ6" s="29"/>
      <c r="BK6" s="29"/>
      <c r="BL6" s="29"/>
      <c r="BM6" s="29"/>
      <c r="BN6" s="29"/>
      <c r="BO6" s="29" t="s">
        <v>7</v>
      </c>
      <c r="BP6" s="29"/>
      <c r="BQ6" s="29"/>
      <c r="BR6" s="4" t="str">
        <f>AF6</f>
        <v>Sept 28, 2004</v>
      </c>
      <c r="BS6" s="29"/>
      <c r="BU6" s="29"/>
      <c r="BV6" s="29"/>
      <c r="BW6" s="29"/>
      <c r="BX6" s="35"/>
    </row>
    <row r="7" spans="1:76" ht="12.75" customHeight="1">
      <c r="A7" s="17" t="s">
        <v>8</v>
      </c>
      <c r="B7" s="18"/>
      <c r="C7" s="18"/>
      <c r="D7" s="18"/>
      <c r="E7" s="18"/>
      <c r="F7" s="18"/>
      <c r="G7" s="18" t="s">
        <v>4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9</v>
      </c>
      <c r="AD7" s="18"/>
      <c r="AE7" s="18"/>
      <c r="AF7" s="4" t="s">
        <v>25</v>
      </c>
      <c r="AG7" s="18"/>
      <c r="AI7" s="18"/>
      <c r="AJ7" s="18"/>
      <c r="AK7" s="18"/>
      <c r="AL7" s="20"/>
      <c r="AM7" s="33" t="s">
        <v>8</v>
      </c>
      <c r="AN7" s="29"/>
      <c r="AO7" s="29"/>
      <c r="AP7" s="29"/>
      <c r="AQ7" s="29"/>
      <c r="AR7" s="29"/>
      <c r="AS7" s="18" t="str">
        <f>G7</f>
        <v> 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 t="s">
        <v>9</v>
      </c>
      <c r="BP7" s="29"/>
      <c r="BQ7" s="29"/>
      <c r="BR7" s="4" t="str">
        <f>AF7</f>
        <v>G.Douglas</v>
      </c>
      <c r="BS7" s="29"/>
      <c r="BU7" s="29"/>
      <c r="BV7" s="29"/>
      <c r="BW7" s="29"/>
      <c r="BX7" s="35"/>
    </row>
    <row r="8" spans="1:76" ht="3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0"/>
      <c r="AM8" s="33"/>
      <c r="AN8" s="29"/>
      <c r="AO8" s="29"/>
      <c r="AP8" s="29"/>
      <c r="AQ8" s="29"/>
      <c r="AR8" s="29"/>
      <c r="AS8" s="18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4"/>
      <c r="BU8" s="29"/>
      <c r="BV8" s="29"/>
      <c r="BW8" s="29"/>
      <c r="BX8" s="35"/>
    </row>
    <row r="9" spans="1:76" ht="12.75">
      <c r="A9" s="17" t="s">
        <v>10</v>
      </c>
      <c r="B9" s="18"/>
      <c r="C9" s="18"/>
      <c r="D9" s="18"/>
      <c r="E9" s="18"/>
      <c r="F9" s="18"/>
      <c r="G9" s="18" t="s">
        <v>29</v>
      </c>
      <c r="H9" s="18"/>
      <c r="I9" s="18"/>
      <c r="J9" s="18"/>
      <c r="K9" s="18"/>
      <c r="L9" s="18"/>
      <c r="M9" s="18"/>
      <c r="N9" s="18"/>
      <c r="O9" s="18"/>
      <c r="P9" s="18" t="s">
        <v>11</v>
      </c>
      <c r="Q9" s="18"/>
      <c r="R9" s="18"/>
      <c r="S9" s="18"/>
      <c r="T9" s="18"/>
      <c r="U9" s="18"/>
      <c r="V9" s="18" t="s">
        <v>4</v>
      </c>
      <c r="W9" s="18"/>
      <c r="X9" s="18"/>
      <c r="Y9" s="18"/>
      <c r="Z9" s="18"/>
      <c r="AA9" s="18"/>
      <c r="AB9" s="18"/>
      <c r="AC9" s="18" t="s">
        <v>12</v>
      </c>
      <c r="AD9" s="18"/>
      <c r="AE9" s="18"/>
      <c r="AF9" s="18"/>
      <c r="AG9" s="18"/>
      <c r="AH9" s="18" t="s">
        <v>4</v>
      </c>
      <c r="AI9" s="18"/>
      <c r="AJ9" s="18"/>
      <c r="AK9" s="18"/>
      <c r="AL9" s="20"/>
      <c r="AM9" s="33" t="s">
        <v>10</v>
      </c>
      <c r="AN9" s="29"/>
      <c r="AO9" s="29"/>
      <c r="AP9" s="29"/>
      <c r="AQ9" s="29"/>
      <c r="AR9" s="29"/>
      <c r="AS9" s="18" t="str">
        <f>G9</f>
        <v>3474</v>
      </c>
      <c r="AT9" s="29"/>
      <c r="AU9" s="29"/>
      <c r="AV9" s="29"/>
      <c r="AW9" s="29"/>
      <c r="AX9" s="29"/>
      <c r="AY9" s="29"/>
      <c r="AZ9" s="29"/>
      <c r="BA9" s="29"/>
      <c r="BB9" s="29" t="s">
        <v>11</v>
      </c>
      <c r="BC9" s="29"/>
      <c r="BD9" s="29"/>
      <c r="BE9" s="29"/>
      <c r="BF9" s="29"/>
      <c r="BG9" s="29"/>
      <c r="BH9" s="18" t="str">
        <f>V9</f>
        <v> </v>
      </c>
      <c r="BI9" s="29"/>
      <c r="BJ9" s="29"/>
      <c r="BK9" s="29"/>
      <c r="BL9" s="29"/>
      <c r="BM9" s="29"/>
      <c r="BN9" s="29"/>
      <c r="BO9" s="29" t="s">
        <v>12</v>
      </c>
      <c r="BP9" s="29"/>
      <c r="BQ9" s="29"/>
      <c r="BR9" s="29"/>
      <c r="BS9" s="29"/>
      <c r="BT9" s="4" t="str">
        <f>AH9</f>
        <v> </v>
      </c>
      <c r="BU9" s="29"/>
      <c r="BV9" s="29"/>
      <c r="BW9" s="29"/>
      <c r="BX9" s="35"/>
    </row>
    <row r="10" spans="1:76" ht="12.75">
      <c r="A10" s="17" t="s">
        <v>13</v>
      </c>
      <c r="B10" s="18"/>
      <c r="C10" s="18"/>
      <c r="D10" s="18"/>
      <c r="E10" s="18"/>
      <c r="F10" s="18"/>
      <c r="G10" s="18" t="s">
        <v>18</v>
      </c>
      <c r="H10" s="18"/>
      <c r="I10" s="18"/>
      <c r="J10" s="18"/>
      <c r="K10" s="18"/>
      <c r="L10" s="18"/>
      <c r="M10" s="18"/>
      <c r="N10" s="18"/>
      <c r="O10" s="18"/>
      <c r="P10" s="18" t="s">
        <v>13</v>
      </c>
      <c r="Q10" s="18"/>
      <c r="R10" s="18"/>
      <c r="S10" s="18"/>
      <c r="T10" s="18"/>
      <c r="U10" s="18"/>
      <c r="V10" s="18" t="s">
        <v>4</v>
      </c>
      <c r="W10" s="18"/>
      <c r="X10" s="18"/>
      <c r="Y10" s="18"/>
      <c r="Z10" s="18"/>
      <c r="AA10" s="18"/>
      <c r="AB10" s="18"/>
      <c r="AC10" s="18" t="s">
        <v>14</v>
      </c>
      <c r="AD10" s="18"/>
      <c r="AE10" s="18"/>
      <c r="AF10" s="18"/>
      <c r="AG10" s="18"/>
      <c r="AH10" s="18" t="s">
        <v>4</v>
      </c>
      <c r="AI10" s="18"/>
      <c r="AJ10" s="18"/>
      <c r="AK10" s="18"/>
      <c r="AL10" s="20"/>
      <c r="AM10" s="33" t="s">
        <v>13</v>
      </c>
      <c r="AN10" s="29"/>
      <c r="AO10" s="29"/>
      <c r="AP10" s="29"/>
      <c r="AQ10" s="29"/>
      <c r="AR10" s="29"/>
      <c r="AS10" s="18" t="str">
        <f>G10</f>
        <v>None</v>
      </c>
      <c r="AT10" s="29"/>
      <c r="AU10" s="29"/>
      <c r="AV10" s="29"/>
      <c r="AW10" s="29"/>
      <c r="AX10" s="29"/>
      <c r="AY10" s="29"/>
      <c r="AZ10" s="29"/>
      <c r="BA10" s="29"/>
      <c r="BB10" s="29" t="s">
        <v>13</v>
      </c>
      <c r="BC10" s="29"/>
      <c r="BD10" s="29"/>
      <c r="BE10" s="29"/>
      <c r="BF10" s="29"/>
      <c r="BG10" s="29"/>
      <c r="BH10" s="18" t="str">
        <f>V10</f>
        <v> </v>
      </c>
      <c r="BI10" s="29"/>
      <c r="BJ10" s="29"/>
      <c r="BK10" s="29"/>
      <c r="BL10" s="29"/>
      <c r="BM10" s="29"/>
      <c r="BN10" s="29"/>
      <c r="BO10" s="29" t="s">
        <v>14</v>
      </c>
      <c r="BP10" s="29"/>
      <c r="BQ10" s="29"/>
      <c r="BR10" s="29"/>
      <c r="BS10" s="29"/>
      <c r="BT10" s="4" t="str">
        <f>AH10</f>
        <v> </v>
      </c>
      <c r="BU10" s="29"/>
      <c r="BV10" s="29"/>
      <c r="BW10" s="29"/>
      <c r="BX10" s="35"/>
    </row>
    <row r="11" spans="1:76" ht="3.7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0"/>
      <c r="AM11" s="33"/>
      <c r="AN11" s="29"/>
      <c r="AO11" s="29"/>
      <c r="AP11" s="29"/>
      <c r="AQ11" s="29"/>
      <c r="AR11" s="29"/>
      <c r="AS11" s="18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18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35"/>
    </row>
    <row r="12" spans="1:76" ht="12.75">
      <c r="A12" s="17" t="s">
        <v>15</v>
      </c>
      <c r="B12" s="18"/>
      <c r="C12" s="18"/>
      <c r="D12" s="18"/>
      <c r="E12" s="18"/>
      <c r="F12" s="18"/>
      <c r="G12" s="18" t="s">
        <v>32</v>
      </c>
      <c r="H12" s="18"/>
      <c r="I12" s="18"/>
      <c r="J12" s="18"/>
      <c r="K12" s="18"/>
      <c r="L12" s="18"/>
      <c r="M12" s="18"/>
      <c r="N12" s="18"/>
      <c r="O12" s="18"/>
      <c r="P12" s="18" t="s">
        <v>16</v>
      </c>
      <c r="Q12" s="18"/>
      <c r="R12" s="18"/>
      <c r="S12" s="18"/>
      <c r="T12" s="18"/>
      <c r="U12" s="18"/>
      <c r="V12" s="18" t="s">
        <v>17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0"/>
      <c r="AM12" s="33" t="s">
        <v>15</v>
      </c>
      <c r="AN12" s="29"/>
      <c r="AO12" s="29"/>
      <c r="AP12" s="29"/>
      <c r="AQ12" s="29"/>
      <c r="AR12" s="29"/>
      <c r="AS12" s="18" t="str">
        <f>G12</f>
        <v>200mm</v>
      </c>
      <c r="AT12" s="29"/>
      <c r="AU12" s="29"/>
      <c r="AV12" s="29"/>
      <c r="AW12" s="29"/>
      <c r="AX12" s="29"/>
      <c r="AY12" s="29"/>
      <c r="AZ12" s="29"/>
      <c r="BA12" s="29"/>
      <c r="BB12" s="29" t="s">
        <v>16</v>
      </c>
      <c r="BC12" s="29"/>
      <c r="BD12" s="29"/>
      <c r="BE12" s="29"/>
      <c r="BF12" s="29"/>
      <c r="BG12" s="29"/>
      <c r="BH12" s="18" t="str">
        <f>V12</f>
        <v>X=0, Y=0, Z=0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35"/>
    </row>
    <row r="13" spans="1:76" ht="12.75">
      <c r="A13" s="17" t="s">
        <v>13</v>
      </c>
      <c r="B13" s="18"/>
      <c r="C13" s="18"/>
      <c r="D13" s="18"/>
      <c r="E13" s="18"/>
      <c r="F13" s="18"/>
      <c r="G13" s="18" t="s">
        <v>18</v>
      </c>
      <c r="H13" s="18"/>
      <c r="I13" s="18"/>
      <c r="J13" s="18"/>
      <c r="K13" s="18"/>
      <c r="L13" s="18"/>
      <c r="M13" s="18"/>
      <c r="N13" s="18"/>
      <c r="O13" s="18"/>
      <c r="P13" s="18" t="s">
        <v>19</v>
      </c>
      <c r="Q13" s="18"/>
      <c r="R13" s="18"/>
      <c r="S13" s="18" t="s">
        <v>28</v>
      </c>
      <c r="T13" s="18"/>
      <c r="U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0"/>
      <c r="AM13" s="33" t="s">
        <v>13</v>
      </c>
      <c r="AN13" s="29"/>
      <c r="AO13" s="29"/>
      <c r="AP13" s="29"/>
      <c r="AQ13" s="29"/>
      <c r="AR13" s="29"/>
      <c r="AS13" s="18" t="str">
        <f>G13</f>
        <v>None</v>
      </c>
      <c r="AT13" s="29"/>
      <c r="AU13" s="29"/>
      <c r="AV13" s="29"/>
      <c r="AW13" s="29"/>
      <c r="AX13" s="29"/>
      <c r="AY13" s="29"/>
      <c r="AZ13" s="29"/>
      <c r="BA13" s="29"/>
      <c r="BB13" s="29" t="s">
        <v>19</v>
      </c>
      <c r="BC13" s="29"/>
      <c r="BD13" s="29"/>
      <c r="BE13" s="18" t="str">
        <f>S13</f>
        <v>Data taken in Magneto simulation software</v>
      </c>
      <c r="BF13" s="29"/>
      <c r="BG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35"/>
    </row>
    <row r="14" spans="1:76" ht="12.75">
      <c r="A14" s="17" t="s">
        <v>20</v>
      </c>
      <c r="B14" s="18"/>
      <c r="C14" s="18"/>
      <c r="D14" s="18"/>
      <c r="E14" s="18"/>
      <c r="F14" s="18"/>
      <c r="G14" s="27" t="s">
        <v>31</v>
      </c>
      <c r="H14" s="27"/>
      <c r="I14" s="27"/>
      <c r="J14" s="18"/>
      <c r="K14" s="18"/>
      <c r="L14" s="18"/>
      <c r="M14" s="18"/>
      <c r="N14" s="18"/>
      <c r="O14" s="18"/>
      <c r="P14" s="18"/>
      <c r="Q14" s="18"/>
      <c r="R14" s="18"/>
      <c r="T14" s="18"/>
      <c r="U14" s="18"/>
      <c r="V14" s="18" t="s">
        <v>27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0"/>
      <c r="AM14" s="33" t="s">
        <v>20</v>
      </c>
      <c r="AN14" s="29"/>
      <c r="AO14" s="29"/>
      <c r="AP14" s="29"/>
      <c r="AQ14" s="29"/>
      <c r="AR14" s="29"/>
      <c r="AS14" s="18" t="str">
        <f>G14</f>
        <v>05 to 160mm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18" t="str">
        <f>V14</f>
        <v>    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35"/>
    </row>
    <row r="15" spans="1:76" ht="12.75">
      <c r="A15" s="17" t="s">
        <v>21</v>
      </c>
      <c r="B15" s="18"/>
      <c r="C15" s="18"/>
      <c r="D15" s="18"/>
      <c r="E15" s="18"/>
      <c r="F15" s="18"/>
      <c r="G15" s="18" t="s">
        <v>18</v>
      </c>
      <c r="H15" s="18"/>
      <c r="I15" s="18"/>
      <c r="J15" s="18"/>
      <c r="K15" s="18"/>
      <c r="L15" s="18"/>
      <c r="M15" s="18"/>
      <c r="N15" s="18"/>
      <c r="O15" s="18"/>
      <c r="P15"/>
      <c r="Q15" s="18"/>
      <c r="R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0"/>
      <c r="AM15" s="33" t="s">
        <v>21</v>
      </c>
      <c r="AN15" s="29"/>
      <c r="AO15" s="29"/>
      <c r="AP15" s="29"/>
      <c r="AQ15" s="29"/>
      <c r="AR15" s="29"/>
      <c r="AS15" s="18" t="str">
        <f>G15</f>
        <v>None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35"/>
    </row>
    <row r="16" spans="1:76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20"/>
      <c r="AM16" s="33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35"/>
    </row>
    <row r="17" spans="1:76" ht="13.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36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</row>
    <row r="18" ht="13.5" thickBot="1">
      <c r="J18" s="24"/>
    </row>
    <row r="19" spans="1:38" ht="15.75" customHeight="1">
      <c r="A19" s="50" t="s">
        <v>22</v>
      </c>
      <c r="B19" s="49"/>
      <c r="C19" s="49"/>
      <c r="D19" s="49"/>
      <c r="E19" s="49"/>
      <c r="F19" s="49"/>
      <c r="G19" s="4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2.75">
      <c r="A20" s="46" t="s">
        <v>23</v>
      </c>
      <c r="B20" s="47"/>
      <c r="C20" s="48">
        <v>5</v>
      </c>
      <c r="D20" s="40"/>
      <c r="E20" s="40"/>
      <c r="F20" s="40"/>
      <c r="G20" s="42">
        <v>10</v>
      </c>
      <c r="H20" s="40"/>
      <c r="I20" s="40"/>
      <c r="J20" s="40"/>
      <c r="K20" s="42">
        <v>20</v>
      </c>
      <c r="L20" s="40"/>
      <c r="M20" s="40"/>
      <c r="N20" s="40"/>
      <c r="O20" s="42">
        <v>30</v>
      </c>
      <c r="P20" s="40"/>
      <c r="Q20" s="40"/>
      <c r="R20" s="40"/>
      <c r="S20" s="42">
        <v>40</v>
      </c>
      <c r="T20" s="40"/>
      <c r="U20" s="40"/>
      <c r="V20" s="40"/>
      <c r="W20" s="95">
        <v>50</v>
      </c>
      <c r="X20" s="96"/>
      <c r="Y20" s="96"/>
      <c r="Z20" s="97"/>
      <c r="AA20" s="95">
        <v>60</v>
      </c>
      <c r="AB20" s="96"/>
      <c r="AC20" s="96"/>
      <c r="AD20" s="97"/>
      <c r="AE20" s="95">
        <v>70</v>
      </c>
      <c r="AF20" s="96"/>
      <c r="AG20" s="96"/>
      <c r="AH20" s="97"/>
      <c r="AI20" s="40">
        <v>80</v>
      </c>
      <c r="AJ20" s="40"/>
      <c r="AK20" s="40"/>
      <c r="AL20" s="45"/>
    </row>
    <row r="21" spans="1:38" ht="12.75">
      <c r="A21" s="43">
        <v>0</v>
      </c>
      <c r="B21" s="57"/>
      <c r="C21" s="54">
        <v>0</v>
      </c>
      <c r="D21" s="28"/>
      <c r="E21" s="28"/>
      <c r="F21" s="28"/>
      <c r="G21" s="54">
        <v>0</v>
      </c>
      <c r="H21" s="28"/>
      <c r="I21" s="28"/>
      <c r="J21" s="28"/>
      <c r="K21" s="54">
        <v>0</v>
      </c>
      <c r="L21" s="28"/>
      <c r="M21" s="28"/>
      <c r="N21" s="28"/>
      <c r="O21" s="54">
        <v>0</v>
      </c>
      <c r="P21" s="28"/>
      <c r="Q21" s="28"/>
      <c r="R21" s="28"/>
      <c r="S21" s="54">
        <v>0</v>
      </c>
      <c r="T21" s="28"/>
      <c r="U21" s="28"/>
      <c r="V21" s="28"/>
      <c r="W21" s="54">
        <v>0</v>
      </c>
      <c r="X21" s="28"/>
      <c r="Y21" s="28"/>
      <c r="Z21" s="58"/>
      <c r="AA21" s="54">
        <v>0</v>
      </c>
      <c r="AB21" s="28"/>
      <c r="AC21" s="28"/>
      <c r="AD21" s="58"/>
      <c r="AE21" s="54">
        <v>0</v>
      </c>
      <c r="AF21" s="28"/>
      <c r="AG21" s="28"/>
      <c r="AH21" s="58"/>
      <c r="AI21" s="28">
        <v>0</v>
      </c>
      <c r="AJ21" s="28"/>
      <c r="AK21" s="28"/>
      <c r="AL21" s="78"/>
    </row>
    <row r="22" spans="1:38" ht="12" customHeight="1">
      <c r="A22" s="43">
        <v>20</v>
      </c>
      <c r="B22" s="80"/>
      <c r="C22" s="54">
        <v>2.1</v>
      </c>
      <c r="D22" s="28"/>
      <c r="E22" s="28"/>
      <c r="F22" s="28"/>
      <c r="G22" s="54">
        <v>1.7219188</v>
      </c>
      <c r="H22" s="28"/>
      <c r="I22" s="28"/>
      <c r="J22" s="58"/>
      <c r="K22" s="54">
        <v>0.88760586</v>
      </c>
      <c r="L22" s="28"/>
      <c r="M22" s="28"/>
      <c r="N22" s="58"/>
      <c r="O22" s="54">
        <v>0.59537536</v>
      </c>
      <c r="P22" s="28"/>
      <c r="Q22" s="28"/>
      <c r="R22" s="58"/>
      <c r="S22" s="54">
        <v>0.44749275</v>
      </c>
      <c r="T22" s="28"/>
      <c r="U22" s="28"/>
      <c r="V22" s="58"/>
      <c r="W22" s="54">
        <v>0.3583585</v>
      </c>
      <c r="X22" s="28"/>
      <c r="Y22" s="28"/>
      <c r="Z22" s="58"/>
      <c r="AA22" s="54">
        <v>0.29887761</v>
      </c>
      <c r="AB22" s="28"/>
      <c r="AC22" s="28"/>
      <c r="AD22" s="58"/>
      <c r="AE22" s="54">
        <v>0.2562609</v>
      </c>
      <c r="AF22" s="28"/>
      <c r="AG22" s="28"/>
      <c r="AH22" s="58"/>
      <c r="AI22" s="28">
        <v>0.22425281</v>
      </c>
      <c r="AJ22" s="80"/>
      <c r="AK22" s="80"/>
      <c r="AL22" s="78"/>
    </row>
    <row r="23" spans="1:38" ht="12" customHeight="1">
      <c r="A23" s="43">
        <v>40</v>
      </c>
      <c r="B23" s="80"/>
      <c r="C23" s="54">
        <v>2.3</v>
      </c>
      <c r="D23" s="28"/>
      <c r="E23" s="28"/>
      <c r="F23" s="28"/>
      <c r="G23" s="54">
        <v>2.1860413</v>
      </c>
      <c r="H23" s="28"/>
      <c r="I23" s="28"/>
      <c r="J23" s="58"/>
      <c r="K23" s="54">
        <v>1.6529935</v>
      </c>
      <c r="L23" s="28"/>
      <c r="M23" s="28"/>
      <c r="N23" s="58"/>
      <c r="O23" s="54">
        <v>1.1823831</v>
      </c>
      <c r="P23" s="28"/>
      <c r="Q23" s="28"/>
      <c r="R23" s="58"/>
      <c r="S23" s="54">
        <v>0.89238395</v>
      </c>
      <c r="T23" s="28"/>
      <c r="U23" s="28"/>
      <c r="V23" s="58"/>
      <c r="W23" s="54">
        <v>0.71591869</v>
      </c>
      <c r="X23" s="28"/>
      <c r="Y23" s="28"/>
      <c r="Z23" s="58"/>
      <c r="AA23" s="54">
        <v>0.5975075</v>
      </c>
      <c r="AB23" s="28"/>
      <c r="AC23" s="28"/>
      <c r="AD23" s="58"/>
      <c r="AE23" s="54">
        <v>0.51243522</v>
      </c>
      <c r="AF23" s="28"/>
      <c r="AG23" s="28"/>
      <c r="AH23" s="58"/>
      <c r="AI23" s="28">
        <v>0.4487035</v>
      </c>
      <c r="AJ23" s="80"/>
      <c r="AK23" s="80"/>
      <c r="AL23" s="78"/>
    </row>
    <row r="24" spans="1:38" ht="12" customHeight="1">
      <c r="A24" s="43">
        <v>60</v>
      </c>
      <c r="B24" s="80"/>
      <c r="C24" s="54">
        <v>2.3406382</v>
      </c>
      <c r="D24" s="28"/>
      <c r="E24" s="28"/>
      <c r="F24" s="28"/>
      <c r="G24" s="54">
        <v>2.2788991</v>
      </c>
      <c r="H24" s="28"/>
      <c r="I24" s="28"/>
      <c r="J24" s="58"/>
      <c r="K24" s="54">
        <v>2</v>
      </c>
      <c r="L24" s="28"/>
      <c r="M24" s="28"/>
      <c r="N24" s="58"/>
      <c r="O24" s="54">
        <v>1.6439001</v>
      </c>
      <c r="P24" s="28"/>
      <c r="Q24" s="28"/>
      <c r="R24" s="58"/>
      <c r="S24" s="54">
        <v>1.3157971</v>
      </c>
      <c r="T24" s="28"/>
      <c r="U24" s="28"/>
      <c r="V24" s="58"/>
      <c r="W24" s="54">
        <v>1.0650815</v>
      </c>
      <c r="X24" s="28"/>
      <c r="Y24" s="28"/>
      <c r="Z24" s="58"/>
      <c r="AA24" s="54">
        <v>0.89225437</v>
      </c>
      <c r="AB24" s="28"/>
      <c r="AC24" s="28"/>
      <c r="AD24" s="58"/>
      <c r="AE24" s="54">
        <v>0.76645102</v>
      </c>
      <c r="AF24" s="28"/>
      <c r="AG24" s="28"/>
      <c r="AH24" s="58"/>
      <c r="AI24" s="28">
        <v>0.67131653</v>
      </c>
      <c r="AJ24" s="80"/>
      <c r="AK24" s="80"/>
      <c r="AL24" s="78"/>
    </row>
    <row r="25" spans="1:38" ht="12.75">
      <c r="A25" s="43">
        <v>80</v>
      </c>
      <c r="B25" s="80"/>
      <c r="C25" s="54">
        <v>2.3803052</v>
      </c>
      <c r="D25" s="28"/>
      <c r="E25" s="28"/>
      <c r="F25" s="28"/>
      <c r="G25" s="54">
        <v>2.3113982</v>
      </c>
      <c r="H25" s="28"/>
      <c r="I25" s="28"/>
      <c r="J25" s="58"/>
      <c r="K25" s="54">
        <v>2.1084201</v>
      </c>
      <c r="L25" s="28"/>
      <c r="M25" s="28"/>
      <c r="N25" s="58"/>
      <c r="O25" s="54">
        <v>1.8632202</v>
      </c>
      <c r="P25" s="28"/>
      <c r="Q25" s="28"/>
      <c r="R25" s="58"/>
      <c r="S25" s="54">
        <v>1.5752439</v>
      </c>
      <c r="T25" s="28"/>
      <c r="U25" s="28"/>
      <c r="V25" s="58"/>
      <c r="W25" s="54">
        <v>1.3606222</v>
      </c>
      <c r="X25" s="28"/>
      <c r="Y25" s="28"/>
      <c r="Z25" s="58"/>
      <c r="AA25" s="54">
        <v>1.1630929</v>
      </c>
      <c r="AB25" s="28"/>
      <c r="AC25" s="28"/>
      <c r="AD25" s="58"/>
      <c r="AE25" s="54">
        <v>1.0080836</v>
      </c>
      <c r="AF25" s="28"/>
      <c r="AG25" s="28"/>
      <c r="AH25" s="58"/>
      <c r="AI25" s="28">
        <v>0.88597336</v>
      </c>
      <c r="AJ25" s="80"/>
      <c r="AK25" s="80"/>
      <c r="AL25" s="78"/>
    </row>
    <row r="26" spans="1:38" ht="12.75">
      <c r="A26" s="43">
        <v>100</v>
      </c>
      <c r="B26" s="80"/>
      <c r="C26" s="54">
        <v>2.3993907</v>
      </c>
      <c r="D26" s="28"/>
      <c r="E26" s="28"/>
      <c r="F26" s="28"/>
      <c r="G26" s="54">
        <v>2.3339161</v>
      </c>
      <c r="H26" s="28"/>
      <c r="I26" s="28"/>
      <c r="J26" s="58"/>
      <c r="K26" s="54">
        <v>2.1749508</v>
      </c>
      <c r="L26" s="28"/>
      <c r="M26" s="28"/>
      <c r="N26" s="58"/>
      <c r="O26" s="54">
        <v>1.9634124</v>
      </c>
      <c r="P26" s="28"/>
      <c r="Q26" s="28"/>
      <c r="R26" s="58"/>
      <c r="S26" s="54">
        <v>1.7392982</v>
      </c>
      <c r="T26" s="28"/>
      <c r="U26" s="28"/>
      <c r="V26" s="58"/>
      <c r="W26" s="54">
        <v>1.5186014</v>
      </c>
      <c r="X26" s="28"/>
      <c r="Y26" s="28"/>
      <c r="Z26" s="58"/>
      <c r="AA26" s="54">
        <v>1.3588722</v>
      </c>
      <c r="AB26" s="28"/>
      <c r="AC26" s="28"/>
      <c r="AD26" s="58"/>
      <c r="AE26" s="54">
        <v>1.2109532</v>
      </c>
      <c r="AF26" s="28"/>
      <c r="AG26" s="28"/>
      <c r="AH26" s="58"/>
      <c r="AI26" s="28">
        <v>1.0807572</v>
      </c>
      <c r="AJ26" s="80"/>
      <c r="AK26" s="80"/>
      <c r="AL26" s="78"/>
    </row>
    <row r="27" spans="1:38" ht="12.75">
      <c r="A27" s="43">
        <v>120</v>
      </c>
      <c r="B27" s="80"/>
      <c r="C27" s="54">
        <v>2.4207753</v>
      </c>
      <c r="D27" s="28"/>
      <c r="E27" s="28"/>
      <c r="F27" s="28"/>
      <c r="G27" s="54">
        <v>2.3529391</v>
      </c>
      <c r="H27" s="28"/>
      <c r="I27" s="28"/>
      <c r="J27" s="58"/>
      <c r="K27" s="54">
        <v>2.2122555</v>
      </c>
      <c r="L27" s="28"/>
      <c r="M27" s="28"/>
      <c r="N27" s="58"/>
      <c r="O27" s="54">
        <v>2.0318547</v>
      </c>
      <c r="P27" s="28"/>
      <c r="Q27" s="28"/>
      <c r="R27" s="58"/>
      <c r="S27" s="54">
        <v>1.8454259</v>
      </c>
      <c r="T27" s="28"/>
      <c r="U27" s="28"/>
      <c r="V27" s="58"/>
      <c r="W27" s="54">
        <v>1.6532502</v>
      </c>
      <c r="X27" s="28"/>
      <c r="Y27" s="28"/>
      <c r="Z27" s="58"/>
      <c r="AA27" s="54">
        <v>1.4732315</v>
      </c>
      <c r="AB27" s="28"/>
      <c r="AC27" s="28"/>
      <c r="AD27" s="58"/>
      <c r="AE27" s="54">
        <v>1.3365295</v>
      </c>
      <c r="AF27" s="28"/>
      <c r="AG27" s="28"/>
      <c r="AH27" s="58"/>
      <c r="AI27" s="28">
        <v>1.2225703</v>
      </c>
      <c r="AJ27" s="80"/>
      <c r="AK27" s="80"/>
      <c r="AL27" s="78"/>
    </row>
    <row r="28" spans="1:38" ht="12.75">
      <c r="A28" s="43">
        <v>140</v>
      </c>
      <c r="B28" s="80"/>
      <c r="C28" s="54">
        <v>2.4444101</v>
      </c>
      <c r="D28" s="28"/>
      <c r="E28" s="28"/>
      <c r="F28" s="28"/>
      <c r="G28" s="54">
        <v>2.3675305</v>
      </c>
      <c r="H28" s="28"/>
      <c r="I28" s="28"/>
      <c r="J28" s="58"/>
      <c r="K28" s="54">
        <v>2.2346712</v>
      </c>
      <c r="L28" s="28"/>
      <c r="M28" s="28"/>
      <c r="N28" s="58"/>
      <c r="O28" s="54">
        <v>2.0803362</v>
      </c>
      <c r="P28" s="28"/>
      <c r="Q28" s="28"/>
      <c r="R28" s="58"/>
      <c r="S28" s="54">
        <v>1.9087497</v>
      </c>
      <c r="T28" s="28"/>
      <c r="U28" s="28"/>
      <c r="V28" s="58"/>
      <c r="W28" s="54">
        <v>1.7364514</v>
      </c>
      <c r="X28" s="28"/>
      <c r="Y28" s="28"/>
      <c r="Z28" s="58"/>
      <c r="AA28" s="54">
        <v>1.5894875</v>
      </c>
      <c r="AB28" s="28"/>
      <c r="AC28" s="28"/>
      <c r="AD28" s="58"/>
      <c r="AE28" s="54">
        <v>1.4377472</v>
      </c>
      <c r="AF28" s="28"/>
      <c r="AG28" s="28"/>
      <c r="AH28" s="58"/>
      <c r="AI28" s="28">
        <v>1.315169</v>
      </c>
      <c r="AJ28" s="80"/>
      <c r="AK28" s="80"/>
      <c r="AL28" s="78"/>
    </row>
    <row r="29" spans="1:38" ht="12.75">
      <c r="A29" s="43">
        <v>160</v>
      </c>
      <c r="B29" s="80"/>
      <c r="C29" s="54">
        <v>2.46</v>
      </c>
      <c r="D29" s="28"/>
      <c r="E29" s="28"/>
      <c r="F29" s="28"/>
      <c r="G29" s="54">
        <v>2.3823109</v>
      </c>
      <c r="H29" s="28"/>
      <c r="I29" s="28"/>
      <c r="J29" s="28"/>
      <c r="K29" s="54">
        <v>2.25899</v>
      </c>
      <c r="L29" s="28"/>
      <c r="M29" s="28"/>
      <c r="N29" s="28"/>
      <c r="O29" s="54">
        <v>2.1094508</v>
      </c>
      <c r="P29" s="28"/>
      <c r="Q29" s="28"/>
      <c r="R29" s="28"/>
      <c r="S29" s="54">
        <v>1.945074</v>
      </c>
      <c r="T29" s="28"/>
      <c r="U29" s="28"/>
      <c r="V29" s="28"/>
      <c r="W29" s="54">
        <v>1.8025923</v>
      </c>
      <c r="X29" s="28"/>
      <c r="Y29" s="28"/>
      <c r="Z29" s="58"/>
      <c r="AA29" s="54">
        <v>1.6629725</v>
      </c>
      <c r="AB29" s="28"/>
      <c r="AC29" s="28"/>
      <c r="AD29" s="58"/>
      <c r="AE29" s="54">
        <v>1.5322019</v>
      </c>
      <c r="AF29" s="28"/>
      <c r="AG29" s="28"/>
      <c r="AH29" s="58"/>
      <c r="AI29" s="28">
        <v>1.4066093</v>
      </c>
      <c r="AJ29" s="80"/>
      <c r="AK29" s="80"/>
      <c r="AL29" s="78"/>
    </row>
    <row r="30" spans="1:38" ht="12.75">
      <c r="A30" s="43">
        <v>180</v>
      </c>
      <c r="B30" s="80"/>
      <c r="C30" s="54">
        <v>2.48</v>
      </c>
      <c r="D30" s="28"/>
      <c r="E30" s="28"/>
      <c r="F30" s="28"/>
      <c r="G30" s="54">
        <v>2.4033346</v>
      </c>
      <c r="H30" s="28"/>
      <c r="I30" s="28"/>
      <c r="J30" s="28"/>
      <c r="K30" s="54">
        <v>2.2733319</v>
      </c>
      <c r="L30" s="28"/>
      <c r="M30" s="28"/>
      <c r="N30" s="28"/>
      <c r="O30" s="54">
        <v>2.1379114</v>
      </c>
      <c r="P30" s="28"/>
      <c r="Q30" s="28"/>
      <c r="R30" s="28"/>
      <c r="S30" s="54">
        <v>1.9826065</v>
      </c>
      <c r="T30" s="28"/>
      <c r="U30" s="28"/>
      <c r="V30" s="28"/>
      <c r="W30" s="54">
        <v>1.8387295</v>
      </c>
      <c r="X30" s="28"/>
      <c r="Y30" s="28"/>
      <c r="Z30" s="58"/>
      <c r="AA30" s="54">
        <v>1.7140078</v>
      </c>
      <c r="AB30" s="28"/>
      <c r="AC30" s="28"/>
      <c r="AD30" s="58"/>
      <c r="AE30" s="54">
        <v>1.5878064</v>
      </c>
      <c r="AF30" s="28"/>
      <c r="AG30" s="28"/>
      <c r="AH30" s="58"/>
      <c r="AI30" s="28">
        <v>1.4798222</v>
      </c>
      <c r="AJ30" s="80"/>
      <c r="AK30" s="80"/>
      <c r="AL30" s="78"/>
    </row>
    <row r="31" spans="1:38" ht="12.75">
      <c r="A31" s="43">
        <v>200</v>
      </c>
      <c r="B31" s="80"/>
      <c r="C31" s="54">
        <v>2.5</v>
      </c>
      <c r="D31" s="28"/>
      <c r="E31" s="28"/>
      <c r="F31" s="28"/>
      <c r="G31" s="54">
        <v>2.42</v>
      </c>
      <c r="H31" s="80"/>
      <c r="I31" s="80"/>
      <c r="J31" s="80"/>
      <c r="K31" s="54">
        <v>2.2867617</v>
      </c>
      <c r="L31" s="80"/>
      <c r="M31" s="80"/>
      <c r="N31" s="80"/>
      <c r="O31" s="54">
        <v>2.1605458</v>
      </c>
      <c r="P31" s="80"/>
      <c r="Q31" s="80"/>
      <c r="R31" s="80"/>
      <c r="S31" s="54">
        <v>2.011796</v>
      </c>
      <c r="T31" s="80"/>
      <c r="U31" s="80"/>
      <c r="V31" s="80"/>
      <c r="W31" s="54">
        <v>1.8805322</v>
      </c>
      <c r="X31" s="80"/>
      <c r="Y31" s="80"/>
      <c r="Z31" s="80"/>
      <c r="AA31" s="54">
        <v>1.7568338</v>
      </c>
      <c r="AB31" s="28"/>
      <c r="AC31" s="28"/>
      <c r="AD31" s="58"/>
      <c r="AE31" s="54">
        <v>1.6431893</v>
      </c>
      <c r="AF31" s="28"/>
      <c r="AG31" s="28"/>
      <c r="AH31" s="58"/>
      <c r="AI31" s="28">
        <v>1.5314795</v>
      </c>
      <c r="AJ31" s="80"/>
      <c r="AK31" s="80"/>
      <c r="AL31" s="78"/>
    </row>
    <row r="32" spans="1:38" ht="12.75">
      <c r="A32" s="43"/>
      <c r="B32" s="80"/>
      <c r="C32" s="54"/>
      <c r="D32" s="80"/>
      <c r="E32" s="80"/>
      <c r="F32" s="80"/>
      <c r="G32" s="54"/>
      <c r="H32" s="80"/>
      <c r="I32" s="80"/>
      <c r="J32" s="80"/>
      <c r="K32" s="54"/>
      <c r="L32" s="80"/>
      <c r="M32" s="80"/>
      <c r="N32" s="80"/>
      <c r="O32" s="54"/>
      <c r="P32" s="80"/>
      <c r="Q32" s="80"/>
      <c r="R32" s="80"/>
      <c r="S32" s="54"/>
      <c r="T32" s="80"/>
      <c r="U32" s="80"/>
      <c r="V32" s="80"/>
      <c r="W32" s="54"/>
      <c r="X32" s="80"/>
      <c r="Y32" s="80"/>
      <c r="Z32" s="80"/>
      <c r="AA32" s="54"/>
      <c r="AB32" s="80"/>
      <c r="AC32" s="80"/>
      <c r="AD32" s="80"/>
      <c r="AE32" s="54"/>
      <c r="AF32" s="28"/>
      <c r="AG32" s="28"/>
      <c r="AH32" s="58"/>
      <c r="AI32" s="83"/>
      <c r="AJ32" s="83"/>
      <c r="AK32" s="83"/>
      <c r="AL32" s="84"/>
    </row>
    <row r="33" spans="1:38" ht="12.75">
      <c r="A33" s="79"/>
      <c r="B33" s="80"/>
      <c r="C33" s="82"/>
      <c r="D33" s="83"/>
      <c r="E33" s="83"/>
      <c r="F33" s="83"/>
      <c r="G33" s="82"/>
      <c r="H33" s="83"/>
      <c r="I33" s="83"/>
      <c r="J33" s="83"/>
      <c r="K33" s="82"/>
      <c r="L33" s="83"/>
      <c r="M33" s="83"/>
      <c r="N33" s="83"/>
      <c r="O33" s="82"/>
      <c r="P33" s="83"/>
      <c r="Q33" s="83"/>
      <c r="R33" s="83"/>
      <c r="S33" s="82"/>
      <c r="T33" s="83"/>
      <c r="U33" s="83"/>
      <c r="V33" s="83"/>
      <c r="W33" s="82"/>
      <c r="X33" s="83"/>
      <c r="Y33" s="83"/>
      <c r="Z33" s="83"/>
      <c r="AA33" s="82"/>
      <c r="AB33" s="83"/>
      <c r="AC33" s="83"/>
      <c r="AD33" s="83"/>
      <c r="AE33" s="82"/>
      <c r="AF33" s="83"/>
      <c r="AG33" s="83"/>
      <c r="AH33" s="81"/>
      <c r="AI33" s="83"/>
      <c r="AJ33" s="83"/>
      <c r="AK33" s="83"/>
      <c r="AL33" s="84"/>
    </row>
    <row r="34" spans="1:38" ht="12.75">
      <c r="A34" s="79"/>
      <c r="B34" s="80"/>
      <c r="C34" s="82"/>
      <c r="D34" s="83"/>
      <c r="E34" s="83"/>
      <c r="F34" s="83"/>
      <c r="G34" s="82"/>
      <c r="H34" s="83"/>
      <c r="I34" s="83"/>
      <c r="J34" s="83"/>
      <c r="K34" s="82"/>
      <c r="L34" s="83"/>
      <c r="M34" s="83"/>
      <c r="N34" s="83"/>
      <c r="O34" s="82"/>
      <c r="P34" s="83"/>
      <c r="Q34" s="83"/>
      <c r="R34" s="83"/>
      <c r="S34" s="82"/>
      <c r="T34" s="83"/>
      <c r="U34" s="83"/>
      <c r="V34" s="83"/>
      <c r="W34" s="82"/>
      <c r="X34" s="83"/>
      <c r="Y34" s="83"/>
      <c r="Z34" s="83"/>
      <c r="AA34" s="82"/>
      <c r="AB34" s="83"/>
      <c r="AC34" s="83"/>
      <c r="AD34" s="83"/>
      <c r="AE34" s="82"/>
      <c r="AF34" s="83"/>
      <c r="AG34" s="83"/>
      <c r="AH34" s="81"/>
      <c r="AI34" s="83"/>
      <c r="AJ34" s="83"/>
      <c r="AK34" s="83"/>
      <c r="AL34" s="84"/>
    </row>
    <row r="35" spans="1:38" ht="13.5" thickBot="1">
      <c r="A35" s="85"/>
      <c r="B35" s="86"/>
      <c r="C35" s="87"/>
      <c r="D35" s="88"/>
      <c r="E35" s="88"/>
      <c r="F35" s="88"/>
      <c r="G35" s="87"/>
      <c r="H35" s="88"/>
      <c r="I35" s="88"/>
      <c r="J35" s="88"/>
      <c r="K35" s="87"/>
      <c r="L35" s="88"/>
      <c r="M35" s="88"/>
      <c r="N35" s="88"/>
      <c r="O35" s="87"/>
      <c r="P35" s="88"/>
      <c r="Q35" s="88"/>
      <c r="R35" s="88"/>
      <c r="S35" s="87"/>
      <c r="T35" s="88"/>
      <c r="U35" s="88"/>
      <c r="V35" s="88"/>
      <c r="W35" s="87"/>
      <c r="X35" s="88"/>
      <c r="Y35" s="88"/>
      <c r="Z35" s="88"/>
      <c r="AA35" s="87"/>
      <c r="AB35" s="88"/>
      <c r="AC35" s="88"/>
      <c r="AD35" s="88"/>
      <c r="AE35" s="87"/>
      <c r="AF35" s="88"/>
      <c r="AG35" s="88"/>
      <c r="AH35" s="90"/>
      <c r="AI35" s="88"/>
      <c r="AJ35" s="88"/>
      <c r="AK35" s="88"/>
      <c r="AL35" s="89"/>
    </row>
    <row r="36" spans="1:38" ht="12.75">
      <c r="A36" s="66"/>
      <c r="B36" s="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 s="15"/>
    </row>
    <row r="37" spans="1:38" ht="13.5" thickBot="1">
      <c r="A37" s="12"/>
      <c r="B37" s="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/>
      <c r="AK37"/>
      <c r="AL37" s="22"/>
    </row>
    <row r="38" spans="1:38" ht="12.75">
      <c r="A38" s="50" t="s">
        <v>22</v>
      </c>
      <c r="B38" s="49"/>
      <c r="C38" s="49"/>
      <c r="D38" s="49"/>
      <c r="E38" s="49"/>
      <c r="F38" s="49"/>
      <c r="G38" s="4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2.75">
      <c r="A39" s="46" t="s">
        <v>23</v>
      </c>
      <c r="B39" s="75"/>
      <c r="C39" s="92">
        <v>100</v>
      </c>
      <c r="D39" s="93"/>
      <c r="E39" s="93"/>
      <c r="F39" s="94"/>
      <c r="G39" s="95">
        <v>120</v>
      </c>
      <c r="H39" s="96"/>
      <c r="I39" s="96"/>
      <c r="J39" s="97"/>
      <c r="K39" s="95">
        <v>140</v>
      </c>
      <c r="L39" s="96"/>
      <c r="M39" s="96"/>
      <c r="N39" s="97"/>
      <c r="O39" s="95">
        <v>160</v>
      </c>
      <c r="P39" s="96"/>
      <c r="Q39" s="96"/>
      <c r="R39" s="97"/>
      <c r="S39" s="42"/>
      <c r="T39" s="40"/>
      <c r="U39" s="40"/>
      <c r="V39" s="40"/>
      <c r="W39" s="42"/>
      <c r="X39" s="40"/>
      <c r="Y39" s="40"/>
      <c r="Z39" s="76"/>
      <c r="AA39" s="42"/>
      <c r="AB39" s="40"/>
      <c r="AC39" s="40"/>
      <c r="AD39" s="76"/>
      <c r="AE39" s="42"/>
      <c r="AF39" s="40"/>
      <c r="AG39" s="40"/>
      <c r="AH39" s="76"/>
      <c r="AI39" s="40"/>
      <c r="AJ39" s="40"/>
      <c r="AK39" s="40"/>
      <c r="AL39" s="45"/>
    </row>
    <row r="40" spans="1:53" ht="12.75">
      <c r="A40" s="43">
        <v>0</v>
      </c>
      <c r="B40" s="1"/>
      <c r="C40" s="54">
        <v>0</v>
      </c>
      <c r="D40" s="54"/>
      <c r="E40" s="54"/>
      <c r="F40" s="54"/>
      <c r="G40" s="77">
        <v>0</v>
      </c>
      <c r="H40" s="56"/>
      <c r="I40" s="56"/>
      <c r="J40" s="57"/>
      <c r="K40" s="77">
        <v>0</v>
      </c>
      <c r="L40" s="56"/>
      <c r="M40" s="56"/>
      <c r="N40" s="57"/>
      <c r="O40" s="77">
        <v>0</v>
      </c>
      <c r="P40" s="56"/>
      <c r="Q40" s="56"/>
      <c r="R40" s="57"/>
      <c r="S40" s="77">
        <v>0</v>
      </c>
      <c r="T40" s="56"/>
      <c r="U40" s="56"/>
      <c r="V40" s="57"/>
      <c r="W40" s="67"/>
      <c r="X40" s="68"/>
      <c r="Y40" s="68"/>
      <c r="Z40" s="69"/>
      <c r="AA40" s="55"/>
      <c r="AB40" s="56"/>
      <c r="AC40" s="56"/>
      <c r="AD40" s="57"/>
      <c r="AE40" s="61"/>
      <c r="AF40" s="62"/>
      <c r="AG40" s="62"/>
      <c r="AH40" s="63"/>
      <c r="AI40" s="28"/>
      <c r="AJ40" s="1"/>
      <c r="AK40" s="1"/>
      <c r="AL40" s="44"/>
      <c r="AZ40" s="25"/>
      <c r="BA40" s="26"/>
    </row>
    <row r="41" spans="1:53" ht="12" customHeight="1">
      <c r="A41" s="43">
        <v>20</v>
      </c>
      <c r="B41" s="1"/>
      <c r="C41" s="54">
        <v>0.17921559</v>
      </c>
      <c r="D41" s="54"/>
      <c r="E41" s="54"/>
      <c r="F41" s="54"/>
      <c r="G41" s="54">
        <v>0.14887832</v>
      </c>
      <c r="H41" s="28"/>
      <c r="I41" s="28"/>
      <c r="J41" s="58"/>
      <c r="K41" s="54">
        <v>0.12713874</v>
      </c>
      <c r="L41" s="28"/>
      <c r="M41" s="28"/>
      <c r="N41" s="58"/>
      <c r="O41" s="54">
        <v>0.11122238</v>
      </c>
      <c r="P41" s="28"/>
      <c r="Q41" s="28"/>
      <c r="R41" s="58"/>
      <c r="S41" s="54">
        <v>0</v>
      </c>
      <c r="T41" s="28"/>
      <c r="U41" s="28"/>
      <c r="V41" s="58"/>
      <c r="W41" s="70"/>
      <c r="X41" s="71"/>
      <c r="Y41" s="71"/>
      <c r="Z41" s="72"/>
      <c r="AA41" s="55"/>
      <c r="AB41" s="28"/>
      <c r="AC41" s="28"/>
      <c r="AD41" s="58"/>
      <c r="AE41" s="60"/>
      <c r="AF41" s="64"/>
      <c r="AG41" s="64"/>
      <c r="AH41" s="65"/>
      <c r="AI41" s="28"/>
      <c r="AJ41" s="1"/>
      <c r="AK41" s="1"/>
      <c r="AL41" s="44"/>
      <c r="AZ41" s="25"/>
      <c r="BA41" s="26"/>
    </row>
    <row r="42" spans="1:38" ht="12.75">
      <c r="A42" s="43">
        <v>40</v>
      </c>
      <c r="B42" s="1"/>
      <c r="C42" s="54">
        <v>0.35877696</v>
      </c>
      <c r="D42" s="54"/>
      <c r="E42" s="54"/>
      <c r="F42" s="54"/>
      <c r="G42" s="54">
        <v>0.29796327</v>
      </c>
      <c r="H42" s="28"/>
      <c r="I42" s="28"/>
      <c r="J42" s="58"/>
      <c r="K42" s="54">
        <v>0.25456879</v>
      </c>
      <c r="L42" s="28"/>
      <c r="M42" s="28"/>
      <c r="N42" s="58"/>
      <c r="O42" s="54">
        <v>0.22294506</v>
      </c>
      <c r="P42" s="28"/>
      <c r="Q42" s="28"/>
      <c r="R42" s="58"/>
      <c r="S42" s="54">
        <v>0</v>
      </c>
      <c r="T42" s="28"/>
      <c r="U42" s="28"/>
      <c r="V42" s="58"/>
      <c r="W42" s="70"/>
      <c r="X42" s="71"/>
      <c r="Y42" s="71"/>
      <c r="Z42" s="72"/>
      <c r="AA42" s="55"/>
      <c r="AB42" s="28"/>
      <c r="AC42" s="28"/>
      <c r="AD42" s="58"/>
      <c r="AE42" s="60"/>
      <c r="AF42" s="64"/>
      <c r="AG42" s="64"/>
      <c r="AH42" s="65"/>
      <c r="AI42" s="28"/>
      <c r="AJ42" s="1"/>
      <c r="AK42" s="1"/>
      <c r="AL42" s="44"/>
    </row>
    <row r="43" spans="1:38" ht="12.75">
      <c r="A43" s="43">
        <v>60</v>
      </c>
      <c r="B43" s="1"/>
      <c r="C43" s="54">
        <v>0.53720123</v>
      </c>
      <c r="D43" s="54"/>
      <c r="E43" s="54"/>
      <c r="F43" s="54"/>
      <c r="G43" s="54">
        <v>0.44640862</v>
      </c>
      <c r="H43" s="28"/>
      <c r="I43" s="28"/>
      <c r="J43" s="58"/>
      <c r="K43" s="54">
        <v>0.38147447</v>
      </c>
      <c r="L43" s="28"/>
      <c r="M43" s="28"/>
      <c r="N43" s="58"/>
      <c r="O43" s="54">
        <v>0.33790423</v>
      </c>
      <c r="P43" s="28"/>
      <c r="Q43" s="28"/>
      <c r="R43" s="58"/>
      <c r="S43" s="54">
        <v>0</v>
      </c>
      <c r="T43" s="28"/>
      <c r="U43" s="28"/>
      <c r="V43" s="58"/>
      <c r="W43" s="70"/>
      <c r="X43" s="71"/>
      <c r="Y43" s="71"/>
      <c r="Z43" s="72"/>
      <c r="AA43" s="55"/>
      <c r="AB43" s="28"/>
      <c r="AC43" s="28"/>
      <c r="AD43" s="58"/>
      <c r="AE43" s="60"/>
      <c r="AF43" s="64"/>
      <c r="AG43" s="64"/>
      <c r="AH43" s="65"/>
      <c r="AI43" s="28"/>
      <c r="AJ43" s="1"/>
      <c r="AK43" s="1"/>
      <c r="AL43" s="44"/>
    </row>
    <row r="44" spans="1:38" ht="12.75">
      <c r="A44" s="43">
        <v>80</v>
      </c>
      <c r="B44" s="1"/>
      <c r="C44" s="54">
        <v>0.71342539</v>
      </c>
      <c r="D44" s="54"/>
      <c r="E44" s="54"/>
      <c r="F44" s="54"/>
      <c r="G44" s="54">
        <v>0.59376428</v>
      </c>
      <c r="H44" s="28"/>
      <c r="I44" s="28"/>
      <c r="J44" s="58"/>
      <c r="K44" s="54">
        <v>0.50791635</v>
      </c>
      <c r="L44" s="28"/>
      <c r="M44" s="28"/>
      <c r="N44" s="58"/>
      <c r="O44" s="54">
        <v>0.45345287</v>
      </c>
      <c r="P44" s="28"/>
      <c r="Q44" s="28"/>
      <c r="R44" s="58"/>
      <c r="S44" s="54">
        <v>0</v>
      </c>
      <c r="T44" s="28"/>
      <c r="U44" s="28"/>
      <c r="V44" s="58"/>
      <c r="W44" s="70"/>
      <c r="X44" s="71"/>
      <c r="Y44" s="71"/>
      <c r="Z44" s="72"/>
      <c r="AA44" s="55"/>
      <c r="AB44" s="28"/>
      <c r="AC44" s="28"/>
      <c r="AD44" s="58"/>
      <c r="AE44" s="60"/>
      <c r="AF44" s="64"/>
      <c r="AG44" s="64"/>
      <c r="AH44" s="65"/>
      <c r="AI44" s="28"/>
      <c r="AJ44" s="1"/>
      <c r="AK44" s="1"/>
      <c r="AL44" s="44"/>
    </row>
    <row r="45" spans="1:38" ht="12.75">
      <c r="A45" s="43">
        <v>100</v>
      </c>
      <c r="B45" s="1"/>
      <c r="C45" s="54">
        <v>0.88149592</v>
      </c>
      <c r="D45" s="54"/>
      <c r="E45" s="54"/>
      <c r="F45" s="54"/>
      <c r="G45" s="54">
        <v>0.73781797</v>
      </c>
      <c r="H45" s="28"/>
      <c r="I45" s="28"/>
      <c r="J45" s="58"/>
      <c r="K45" s="54">
        <v>0.63341918</v>
      </c>
      <c r="L45" s="28"/>
      <c r="M45" s="28"/>
      <c r="N45" s="58"/>
      <c r="O45" s="54">
        <v>0.56157206</v>
      </c>
      <c r="P45" s="28"/>
      <c r="Q45" s="28"/>
      <c r="R45" s="58"/>
      <c r="S45" s="54">
        <v>0</v>
      </c>
      <c r="T45" s="28"/>
      <c r="U45" s="28"/>
      <c r="V45" s="58"/>
      <c r="W45" s="70"/>
      <c r="X45" s="71"/>
      <c r="Y45" s="71"/>
      <c r="Z45" s="72"/>
      <c r="AA45" s="55"/>
      <c r="AB45" s="28"/>
      <c r="AC45" s="28"/>
      <c r="AD45" s="58"/>
      <c r="AE45" s="60"/>
      <c r="AF45" s="64"/>
      <c r="AG45" s="64"/>
      <c r="AH45" s="65"/>
      <c r="AI45" s="28"/>
      <c r="AJ45" s="1"/>
      <c r="AK45" s="1"/>
      <c r="AL45" s="44"/>
    </row>
    <row r="46" spans="1:38" ht="12.75">
      <c r="A46" s="43">
        <v>120</v>
      </c>
      <c r="B46" s="1"/>
      <c r="C46" s="54">
        <v>1.0205915</v>
      </c>
      <c r="D46" s="54"/>
      <c r="E46" s="54"/>
      <c r="F46" s="54"/>
      <c r="G46" s="54">
        <v>0.86856633</v>
      </c>
      <c r="H46" s="28"/>
      <c r="I46" s="28"/>
      <c r="J46" s="58"/>
      <c r="K46" s="54">
        <v>0.74035451</v>
      </c>
      <c r="L46" s="28"/>
      <c r="M46" s="28"/>
      <c r="N46" s="58"/>
      <c r="O46" s="54">
        <v>0.66997698</v>
      </c>
      <c r="P46" s="28"/>
      <c r="Q46" s="28"/>
      <c r="R46" s="58"/>
      <c r="S46" s="54">
        <v>0</v>
      </c>
      <c r="T46" s="28"/>
      <c r="U46" s="28"/>
      <c r="V46" s="58"/>
      <c r="W46" s="70"/>
      <c r="X46" s="71"/>
      <c r="Y46" s="71"/>
      <c r="Z46" s="72"/>
      <c r="AA46" s="55"/>
      <c r="AB46" s="28"/>
      <c r="AC46" s="28"/>
      <c r="AD46" s="58"/>
      <c r="AE46" s="60"/>
      <c r="AF46" s="64"/>
      <c r="AG46" s="64"/>
      <c r="AH46" s="65"/>
      <c r="AI46" s="28"/>
      <c r="AJ46" s="1"/>
      <c r="AK46" s="1"/>
      <c r="AL46" s="44"/>
    </row>
    <row r="47" spans="1:38" ht="12.75">
      <c r="A47" s="43">
        <v>140</v>
      </c>
      <c r="B47" s="1"/>
      <c r="C47" s="54">
        <v>1.1238204</v>
      </c>
      <c r="D47" s="54"/>
      <c r="E47" s="54"/>
      <c r="F47" s="54"/>
      <c r="G47" s="54">
        <v>0.9733756</v>
      </c>
      <c r="H47" s="28"/>
      <c r="I47" s="28"/>
      <c r="J47" s="58"/>
      <c r="K47" s="54">
        <v>0.83547565</v>
      </c>
      <c r="L47" s="28"/>
      <c r="M47" s="28"/>
      <c r="N47" s="58"/>
      <c r="O47" s="54">
        <v>0.77182335</v>
      </c>
      <c r="P47" s="28"/>
      <c r="Q47" s="28"/>
      <c r="R47" s="58"/>
      <c r="S47" s="54">
        <v>0</v>
      </c>
      <c r="T47" s="28"/>
      <c r="U47" s="28"/>
      <c r="V47" s="58"/>
      <c r="W47" s="70"/>
      <c r="X47" s="71"/>
      <c r="Y47" s="71"/>
      <c r="Z47" s="72"/>
      <c r="AA47" s="55"/>
      <c r="AB47" s="28"/>
      <c r="AC47" s="28"/>
      <c r="AD47" s="58"/>
      <c r="AE47" s="60"/>
      <c r="AF47" s="64"/>
      <c r="AG47" s="64"/>
      <c r="AH47" s="65"/>
      <c r="AI47" s="28"/>
      <c r="AJ47" s="1"/>
      <c r="AK47" s="1"/>
      <c r="AL47" s="44"/>
    </row>
    <row r="48" spans="1:38" ht="12.75">
      <c r="A48" s="43">
        <v>160</v>
      </c>
      <c r="B48" s="1"/>
      <c r="C48" s="54">
        <v>1.2113279</v>
      </c>
      <c r="D48" s="54"/>
      <c r="E48" s="54"/>
      <c r="F48" s="54"/>
      <c r="G48" s="54">
        <v>1.0550407</v>
      </c>
      <c r="H48" s="28"/>
      <c r="I48" s="28"/>
      <c r="J48" s="58"/>
      <c r="K48" s="54">
        <v>0.93170814</v>
      </c>
      <c r="L48" s="28"/>
      <c r="M48" s="28"/>
      <c r="N48" s="58"/>
      <c r="O48" s="54">
        <v>0.85739386</v>
      </c>
      <c r="P48" s="28"/>
      <c r="Q48" s="28"/>
      <c r="R48" s="58"/>
      <c r="S48" s="54">
        <v>0</v>
      </c>
      <c r="T48" s="28"/>
      <c r="U48" s="28"/>
      <c r="V48" s="58"/>
      <c r="W48" s="41"/>
      <c r="X48"/>
      <c r="Y48"/>
      <c r="Z48"/>
      <c r="AA48" s="74"/>
      <c r="AB48" s="2"/>
      <c r="AC48" s="2"/>
      <c r="AD48" s="59"/>
      <c r="AE48" s="74"/>
      <c r="AF48"/>
      <c r="AG48"/>
      <c r="AH48" s="59"/>
      <c r="AI48"/>
      <c r="AJ48"/>
      <c r="AK48"/>
      <c r="AL48" s="20"/>
    </row>
    <row r="49" spans="1:38" ht="12.75">
      <c r="A49" s="43">
        <v>180</v>
      </c>
      <c r="B49" s="1"/>
      <c r="C49" s="54">
        <v>1.2797899</v>
      </c>
      <c r="D49" s="54"/>
      <c r="E49" s="54"/>
      <c r="F49" s="54"/>
      <c r="G49" s="54">
        <v>1.1278851</v>
      </c>
      <c r="H49" s="28"/>
      <c r="I49" s="28"/>
      <c r="J49" s="58"/>
      <c r="K49" s="54">
        <v>1.0053062</v>
      </c>
      <c r="L49" s="28"/>
      <c r="M49" s="28"/>
      <c r="N49" s="58"/>
      <c r="O49" s="54">
        <v>0.9228341</v>
      </c>
      <c r="P49" s="28"/>
      <c r="Q49" s="28"/>
      <c r="R49" s="58"/>
      <c r="S49" s="54">
        <v>0</v>
      </c>
      <c r="T49" s="28"/>
      <c r="U49" s="28"/>
      <c r="V49" s="58"/>
      <c r="W49" s="41"/>
      <c r="X49"/>
      <c r="Y49"/>
      <c r="Z49"/>
      <c r="AA49" s="74"/>
      <c r="AB49"/>
      <c r="AC49"/>
      <c r="AD49"/>
      <c r="AE49" s="74"/>
      <c r="AF49"/>
      <c r="AG49"/>
      <c r="AH49" s="59"/>
      <c r="AI49"/>
      <c r="AJ49"/>
      <c r="AK49"/>
      <c r="AL49" s="20"/>
    </row>
    <row r="50" spans="1:38" ht="12.75">
      <c r="A50" s="43">
        <v>200</v>
      </c>
      <c r="B50" s="1"/>
      <c r="C50" s="54">
        <v>1.336041</v>
      </c>
      <c r="D50" s="54"/>
      <c r="E50" s="54"/>
      <c r="F50" s="54"/>
      <c r="G50" s="54">
        <v>1.1791804</v>
      </c>
      <c r="H50" s="28"/>
      <c r="I50" s="28"/>
      <c r="J50" s="58"/>
      <c r="K50" s="54">
        <v>1.0653258</v>
      </c>
      <c r="L50" s="28"/>
      <c r="M50" s="28"/>
      <c r="N50" s="58"/>
      <c r="O50" s="54">
        <v>0.9907817</v>
      </c>
      <c r="P50" s="28"/>
      <c r="Q50" s="28"/>
      <c r="R50" s="58"/>
      <c r="S50" s="54">
        <v>0</v>
      </c>
      <c r="T50" s="28"/>
      <c r="U50" s="28"/>
      <c r="V50" s="58"/>
      <c r="W50" s="41"/>
      <c r="X50"/>
      <c r="Y50"/>
      <c r="Z50"/>
      <c r="AA50" s="74"/>
      <c r="AB50"/>
      <c r="AC50"/>
      <c r="AD50"/>
      <c r="AE50" s="74"/>
      <c r="AF50"/>
      <c r="AG50"/>
      <c r="AH50" s="59"/>
      <c r="AI50"/>
      <c r="AJ50"/>
      <c r="AK50"/>
      <c r="AL50" s="20"/>
    </row>
    <row r="51" spans="1:38" ht="12.75">
      <c r="A51" s="43"/>
      <c r="B51" s="1"/>
      <c r="C51" s="41"/>
      <c r="D51"/>
      <c r="E51"/>
      <c r="F51"/>
      <c r="G51" s="41"/>
      <c r="H51"/>
      <c r="I51"/>
      <c r="J51"/>
      <c r="K51" s="41"/>
      <c r="L51"/>
      <c r="M51"/>
      <c r="N51"/>
      <c r="O51" s="41"/>
      <c r="P51"/>
      <c r="Q51"/>
      <c r="R51"/>
      <c r="S51" s="41"/>
      <c r="T51"/>
      <c r="U51"/>
      <c r="V51"/>
      <c r="W51" s="41"/>
      <c r="X51"/>
      <c r="Y51"/>
      <c r="Z51"/>
      <c r="AA51" s="74"/>
      <c r="AB51"/>
      <c r="AC51"/>
      <c r="AD51"/>
      <c r="AE51" s="74"/>
      <c r="AF51"/>
      <c r="AG51"/>
      <c r="AH51" s="59"/>
      <c r="AI51"/>
      <c r="AJ51"/>
      <c r="AK51"/>
      <c r="AL51" s="20"/>
    </row>
    <row r="52" spans="1:38" ht="12.75">
      <c r="A52" s="43"/>
      <c r="B52" s="1"/>
      <c r="C52" s="41"/>
      <c r="D52"/>
      <c r="E52"/>
      <c r="F52"/>
      <c r="G52" s="41"/>
      <c r="H52"/>
      <c r="I52"/>
      <c r="J52"/>
      <c r="K52" s="41"/>
      <c r="L52"/>
      <c r="M52"/>
      <c r="N52"/>
      <c r="O52" s="41"/>
      <c r="P52"/>
      <c r="Q52"/>
      <c r="R52"/>
      <c r="S52" s="41"/>
      <c r="T52"/>
      <c r="U52"/>
      <c r="V52"/>
      <c r="W52" s="41"/>
      <c r="X52"/>
      <c r="Y52"/>
      <c r="Z52"/>
      <c r="AA52" s="74"/>
      <c r="AB52"/>
      <c r="AC52"/>
      <c r="AD52"/>
      <c r="AE52" s="74"/>
      <c r="AF52"/>
      <c r="AG52"/>
      <c r="AH52" s="59"/>
      <c r="AI52"/>
      <c r="AJ52"/>
      <c r="AK52"/>
      <c r="AL52" s="20"/>
    </row>
    <row r="53" spans="1:38" ht="12.75">
      <c r="A53" s="43"/>
      <c r="B53" s="1"/>
      <c r="C53" s="41"/>
      <c r="D53"/>
      <c r="E53"/>
      <c r="F53"/>
      <c r="G53" s="41"/>
      <c r="H53"/>
      <c r="I53"/>
      <c r="J53"/>
      <c r="K53" s="41"/>
      <c r="L53"/>
      <c r="M53"/>
      <c r="N53"/>
      <c r="O53" s="41"/>
      <c r="P53"/>
      <c r="Q53"/>
      <c r="R53"/>
      <c r="S53" s="41"/>
      <c r="T53"/>
      <c r="U53"/>
      <c r="V53"/>
      <c r="W53" s="41"/>
      <c r="X53"/>
      <c r="Y53"/>
      <c r="Z53"/>
      <c r="AA53" s="41"/>
      <c r="AB53"/>
      <c r="AC53"/>
      <c r="AD53"/>
      <c r="AE53" s="41"/>
      <c r="AF53"/>
      <c r="AG53"/>
      <c r="AH53" s="59"/>
      <c r="AI53"/>
      <c r="AJ53"/>
      <c r="AK53"/>
      <c r="AL53" s="20"/>
    </row>
    <row r="54" spans="1:38" ht="13.5" thickBot="1">
      <c r="A54" s="51"/>
      <c r="B54" s="52"/>
      <c r="C54" s="53"/>
      <c r="D54" s="39"/>
      <c r="E54" s="39"/>
      <c r="F54" s="39"/>
      <c r="G54" s="53"/>
      <c r="H54" s="39"/>
      <c r="I54" s="39"/>
      <c r="J54" s="39"/>
      <c r="K54" s="53"/>
      <c r="L54" s="39"/>
      <c r="M54" s="39"/>
      <c r="N54" s="39"/>
      <c r="O54" s="53"/>
      <c r="P54" s="39"/>
      <c r="Q54" s="39"/>
      <c r="R54" s="39"/>
      <c r="S54" s="53"/>
      <c r="T54" s="39"/>
      <c r="U54" s="39"/>
      <c r="V54" s="39"/>
      <c r="W54" s="53"/>
      <c r="X54" s="39"/>
      <c r="Y54" s="39"/>
      <c r="Z54" s="39"/>
      <c r="AA54" s="53"/>
      <c r="AB54" s="39"/>
      <c r="AC54" s="39"/>
      <c r="AD54" s="39"/>
      <c r="AE54" s="53"/>
      <c r="AF54" s="39"/>
      <c r="AG54" s="39"/>
      <c r="AH54" s="91"/>
      <c r="AI54" s="39"/>
      <c r="AJ54" s="39"/>
      <c r="AK54" s="39"/>
      <c r="AL54" s="23"/>
    </row>
    <row r="55" spans="1:38" ht="12.75">
      <c r="A55" s="1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/>
      <c r="AK55"/>
      <c r="AL55"/>
    </row>
    <row r="56" spans="1:38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/>
      <c r="AK56"/>
      <c r="AL56"/>
    </row>
    <row r="57" spans="1:38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/>
      <c r="AK57"/>
      <c r="AL57"/>
    </row>
    <row r="58" spans="1:3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/>
      <c r="AK58"/>
      <c r="AL58"/>
    </row>
    <row r="59" spans="1:38" ht="12.75">
      <c r="A59" s="2"/>
      <c r="B59"/>
      <c r="C59"/>
      <c r="D59"/>
      <c r="E59"/>
      <c r="F59"/>
      <c r="G59"/>
      <c r="H59"/>
      <c r="I59"/>
      <c r="J59" s="98"/>
      <c r="K59" s="98"/>
      <c r="L59" s="98"/>
      <c r="M59" s="98"/>
      <c r="N59" s="98"/>
      <c r="O59" s="98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2.75">
      <c r="A60"/>
      <c r="B60"/>
      <c r="C60"/>
      <c r="D60"/>
      <c r="E60"/>
      <c r="F60"/>
      <c r="G60"/>
      <c r="H60"/>
      <c r="I60"/>
      <c r="J60" s="7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2.75">
      <c r="A61"/>
      <c r="B61"/>
      <c r="C61"/>
      <c r="D61"/>
      <c r="E61"/>
      <c r="F61"/>
      <c r="G61"/>
      <c r="H61"/>
      <c r="I61"/>
      <c r="J61" s="7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3.75" customHeight="1">
      <c r="A62"/>
      <c r="B62"/>
      <c r="C62"/>
      <c r="D62"/>
      <c r="E62"/>
      <c r="F62"/>
      <c r="G62"/>
      <c r="H62"/>
      <c r="I62"/>
      <c r="J62" s="7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2.75">
      <c r="A63"/>
      <c r="B63"/>
      <c r="C63"/>
      <c r="D63"/>
      <c r="E63"/>
      <c r="F63"/>
      <c r="G63"/>
      <c r="H63"/>
      <c r="I63"/>
      <c r="J63" s="7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.75">
      <c r="A64"/>
      <c r="B64"/>
      <c r="C64"/>
      <c r="D64"/>
      <c r="E64"/>
      <c r="F64"/>
      <c r="G64"/>
      <c r="H64"/>
      <c r="I64"/>
      <c r="J64" s="7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3.75" customHeight="1">
      <c r="A65"/>
      <c r="B65"/>
      <c r="C65"/>
      <c r="D65"/>
      <c r="E65"/>
      <c r="F65"/>
      <c r="G65"/>
      <c r="H65"/>
      <c r="I65"/>
      <c r="J65" s="7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Q103"/>
      <c r="R103"/>
      <c r="S103"/>
      <c r="T103"/>
      <c r="U103"/>
      <c r="V103"/>
      <c r="W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I105"/>
    </row>
    <row r="106" ht="12.75">
      <c r="B106"/>
    </row>
    <row r="107" ht="12.75">
      <c r="B107"/>
    </row>
  </sheetData>
  <mergeCells count="8">
    <mergeCell ref="AE20:AH20"/>
    <mergeCell ref="AA20:AD20"/>
    <mergeCell ref="W20:Z20"/>
    <mergeCell ref="C39:F39"/>
    <mergeCell ref="G39:J39"/>
    <mergeCell ref="K39:N39"/>
    <mergeCell ref="J59:O59"/>
    <mergeCell ref="O39:R39"/>
  </mergeCells>
  <printOptions horizontalCentered="1" verticalCentered="1"/>
  <pageMargins left="0.8" right="0.8" top="0.8" bottom="0.8" header="0.49" footer="0.5"/>
  <pageSetup horizontalDpi="300" verticalDpi="300" orientation="portrait" r:id="rId2"/>
  <headerFooter alignWithMargins="0">
    <oddFooter>&amp;LFilename: &amp;F&amp;RRevised: Sept 28, 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GMW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Duffy</dc:creator>
  <cp:keywords/>
  <dc:description/>
  <cp:lastModifiedBy>Greg Douglas</cp:lastModifiedBy>
  <cp:lastPrinted>2004-10-26T01:58:07Z</cp:lastPrinted>
  <dcterms:created xsi:type="dcterms:W3CDTF">1998-01-28T01:01:58Z</dcterms:created>
  <dcterms:modified xsi:type="dcterms:W3CDTF">2004-10-26T01:58:10Z</dcterms:modified>
  <cp:category/>
  <cp:version/>
  <cp:contentType/>
  <cp:contentStatus/>
</cp:coreProperties>
</file>