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782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<sst xmlns="http://schemas.openxmlformats.org/spreadsheetml/2006/main" count="9" uniqueCount="9">
  <si>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D/S 02</t>
  </si>
  <si>
    <t>D/S 03</t>
  </si>
  <si>
    <t>Before correction</t>
  </si>
  <si>
    <t>After correction</t>
  </si>
  <si>
    <t>Corrected</t>
  </si>
  <si>
    <t>Z(m)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</si>
  <si>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>Gap(mm)</t>
    </r>
  </si>
  <si>
    <t>Gap change (Dates reversed!)</t>
  </si>
  <si>
    <r>
      <rPr>
        <b/>
        <sz val="11"/>
        <color indexed="8"/>
        <rFont val="Calibri"/>
        <family val="2"/>
      </rPr>
      <t>∆</t>
    </r>
    <r>
      <rPr>
        <b/>
        <sz val="11"/>
        <color indexed="8"/>
        <rFont val="Calibri"/>
        <family val="2"/>
      </rPr>
      <t xml:space="preserve">By /By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</si>
</sst>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(Jun. 2008 - Feb. 2013 )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Sheet1!$D$2:$D$219</c:f>
              <c:numCache/>
            </c:numRef>
          </c:yVal>
          <c:smooth val="0"/>
        </c:ser>
        <c:axId val="66365318"/>
        <c:axId val="60416951"/>
      </c:scatterChart>
      <c:valAx>
        <c:axId val="66365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16951"/>
        <c:crossesAt val="-5"/>
        <c:crossBetween val="midCat"/>
        <c:dispUnits/>
      </c:valAx>
      <c:valAx>
        <c:axId val="60416951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65318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B</a:t>
            </a:r>
            <a:r>
              <a:rPr lang="en-US" cap="none" sz="14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max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(Jun. 2008 - Feb. 2013 )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2875"/>
          <c:w val="0.9452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0.6000000000000001"/>
            <c:noEndCap val="0"/>
            <c:spPr>
              <a:ln w="3175">
                <a:solidFill>
                  <a:srgbClr val="99CCFF"/>
                </a:solidFill>
              </a:ln>
            </c:spPr>
          </c:errBars>
          <c:xVal>
            <c:numRef>
              <c:f>Sheet1!$A$2:$A$219</c:f>
              <c:numCache/>
            </c:numRef>
          </c:xVal>
          <c:yVal>
            <c:numRef>
              <c:f>Sheet1!$F$2:$F$219</c:f>
              <c:numCache/>
            </c:numRef>
          </c:yVal>
          <c:smooth val="0"/>
        </c:ser>
        <c:axId val="6881648"/>
        <c:axId val="61934833"/>
      </c:scatterChart>
      <c:valAx>
        <c:axId val="688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34833"/>
        <c:crossesAt val="-5"/>
        <c:crossBetween val="midCat"/>
        <c:dispUnits/>
      </c:valAx>
      <c:valAx>
        <c:axId val="61934833"/>
        <c:scaling>
          <c:orientation val="minMax"/>
          <c:max val="4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-4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1648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Change in gap at poles' centers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Undulator S/N 29 (Feb. 2013 - Jun. 2008 )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2875"/>
          <c:w val="0.946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Sheet1!$A$2:$A$219</c:f>
              <c:numCache/>
            </c:numRef>
          </c:xVal>
          <c:yVal>
            <c:numRef>
              <c:f>Sheet1!$E$2:$E$219</c:f>
              <c:numCache/>
            </c:numRef>
          </c:yVal>
          <c:smooth val="0"/>
        </c:ser>
        <c:axId val="20542586"/>
        <c:axId val="50665547"/>
      </c:scatterChart>
      <c:valAx>
        <c:axId val="2054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Distance from undulator center (m)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65547"/>
        <c:crossesAt val="-0.0020000000000000005"/>
        <c:crossBetween val="midCat"/>
        <c:dispUnits/>
      </c:valAx>
      <c:valAx>
        <c:axId val="50665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2586"/>
        <c:crossesAt val="-2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</xdr:row>
      <xdr:rowOff>190500</xdr:rowOff>
    </xdr:from>
    <xdr:to>
      <xdr:col>17</xdr:col>
      <xdr:colOff>285750</xdr:colOff>
      <xdr:row>21</xdr:row>
      <xdr:rowOff>76200</xdr:rowOff>
    </xdr:to>
    <xdr:graphicFrame>
      <xdr:nvGraphicFramePr>
        <xdr:cNvPr id="1" name="Chart 2"/>
        <xdr:cNvGraphicFramePr/>
      </xdr:nvGraphicFramePr>
      <xdr:xfrm>
        <a:off x="5524500" y="619125"/>
        <a:ext cx="6810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24</xdr:row>
      <xdr:rowOff>9525</xdr:rowOff>
    </xdr:from>
    <xdr:to>
      <xdr:col>17</xdr:col>
      <xdr:colOff>276225</xdr:colOff>
      <xdr:row>42</xdr:row>
      <xdr:rowOff>95250</xdr:rowOff>
    </xdr:to>
    <xdr:graphicFrame>
      <xdr:nvGraphicFramePr>
        <xdr:cNvPr id="2" name="Chart 2"/>
        <xdr:cNvGraphicFramePr/>
      </xdr:nvGraphicFramePr>
      <xdr:xfrm>
        <a:off x="5514975" y="4876800"/>
        <a:ext cx="68103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45</xdr:row>
      <xdr:rowOff>190500</xdr:rowOff>
    </xdr:from>
    <xdr:to>
      <xdr:col>17</xdr:col>
      <xdr:colOff>381000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5619750" y="9258300"/>
        <a:ext cx="6810375" cy="3686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tabSelected="1" zoomScalePageLayoutView="0" workbookViewId="0" topLeftCell="D10">
      <selection activeCell="J212" sqref="J212"/>
    </sheetView>
  </sheetViews>
  <sheetFormatPr defaultColWidth="9.140625" defaultRowHeight="15"/>
  <cols>
    <col min="1" max="1" width="14.140625" style="0" customWidth="1"/>
    <col min="2" max="2" width="13.7109375" style="0" customWidth="1"/>
    <col min="3" max="3" width="14.8515625" style="0" customWidth="1"/>
    <col min="4" max="4" width="14.140625" style="2" customWidth="1"/>
    <col min="5" max="5" width="12.7109375" style="0" customWidth="1"/>
    <col min="6" max="6" width="10.57421875" style="0" customWidth="1"/>
  </cols>
  <sheetData>
    <row r="1" spans="1:6" s="3" customFormat="1" ht="15">
      <c r="A1" s="3" t="s">
        <v>5</v>
      </c>
      <c r="B1" s="3" t="s">
        <v>0</v>
      </c>
      <c r="C1" s="3" t="s">
        <v>1</v>
      </c>
      <c r="D1" s="3" t="s">
        <v>8</v>
      </c>
      <c r="E1" s="3" t="s">
        <v>6</v>
      </c>
      <c r="F1" s="3" t="s">
        <v>4</v>
      </c>
    </row>
    <row r="2" spans="1:10" ht="18.75">
      <c r="A2" s="1">
        <v>-1.627504</v>
      </c>
      <c r="B2" s="1">
        <v>-1.221113</v>
      </c>
      <c r="C2" s="1">
        <v>-1.221351</v>
      </c>
      <c r="D2" s="1">
        <f>(C2/1.000239-B2)/B2*10000</f>
        <v>-0.4408530650255615</v>
      </c>
      <c r="E2" s="2">
        <v>-0.0005</v>
      </c>
      <c r="F2" s="2">
        <f>D2+E2*1500</f>
        <v>-1.1908530650255615</v>
      </c>
      <c r="J2" s="4" t="s">
        <v>2</v>
      </c>
    </row>
    <row r="3" spans="1:6" ht="15.75">
      <c r="A3" s="1">
        <v>-1.612505</v>
      </c>
      <c r="B3" s="1">
        <v>1.251036</v>
      </c>
      <c r="C3" s="1">
        <v>1.251198</v>
      </c>
      <c r="D3" s="1">
        <f aca="true" t="shared" si="0" ref="D3:D66">(C3/1.000239-B3)/B3*10000</f>
        <v>-1.0948115753367158</v>
      </c>
      <c r="E3" s="2">
        <v>-0.0004</v>
      </c>
      <c r="F3" s="2">
        <f aca="true" t="shared" si="1" ref="F3:F66">D3+E3*1500</f>
        <v>-1.6948115753367157</v>
      </c>
    </row>
    <row r="4" spans="1:6" ht="15.75">
      <c r="A4" s="1">
        <v>-1.597532</v>
      </c>
      <c r="B4" s="1">
        <v>-1.272126</v>
      </c>
      <c r="C4" s="1">
        <v>-1.272353</v>
      </c>
      <c r="D4" s="1">
        <f t="shared" si="0"/>
        <v>-0.6054408626996068</v>
      </c>
      <c r="E4" s="2">
        <v>-0.0005</v>
      </c>
      <c r="F4" s="2">
        <f t="shared" si="1"/>
        <v>-1.3554408626996068</v>
      </c>
    </row>
    <row r="5" spans="1:6" ht="15.75">
      <c r="A5" s="1">
        <v>-1.58252</v>
      </c>
      <c r="B5" s="1">
        <v>1.268442</v>
      </c>
      <c r="C5" s="1">
        <v>1.268612</v>
      </c>
      <c r="D5" s="1">
        <f t="shared" si="0"/>
        <v>-1.0495223347141427</v>
      </c>
      <c r="E5" s="2">
        <v>-0.0003</v>
      </c>
      <c r="F5" s="2">
        <f t="shared" si="1"/>
        <v>-1.4995223347141426</v>
      </c>
    </row>
    <row r="6" spans="1:6" ht="15.75">
      <c r="A6" s="1">
        <v>-1.567504</v>
      </c>
      <c r="B6" s="1">
        <v>-1.278189</v>
      </c>
      <c r="C6" s="1">
        <v>-1.278429</v>
      </c>
      <c r="D6" s="1">
        <f t="shared" si="0"/>
        <v>-0.5122209884918252</v>
      </c>
      <c r="E6" s="2">
        <v>-0.0004</v>
      </c>
      <c r="F6" s="2">
        <f t="shared" si="1"/>
        <v>-1.112220988491825</v>
      </c>
    </row>
    <row r="7" spans="1:6" ht="15.75">
      <c r="A7" s="1">
        <v>-1.552468</v>
      </c>
      <c r="B7" s="1">
        <v>1.273278</v>
      </c>
      <c r="C7" s="1">
        <v>1.27347</v>
      </c>
      <c r="D7" s="1">
        <f t="shared" si="0"/>
        <v>-0.881870302488708</v>
      </c>
      <c r="E7" s="2">
        <v>-0.0002</v>
      </c>
      <c r="F7" s="2">
        <f t="shared" si="1"/>
        <v>-1.181870302488708</v>
      </c>
    </row>
    <row r="8" spans="1:6" ht="15.75">
      <c r="A8" s="1">
        <v>-1.537487</v>
      </c>
      <c r="B8" s="1">
        <v>-1.271618</v>
      </c>
      <c r="C8" s="1">
        <v>-1.271845</v>
      </c>
      <c r="D8" s="1">
        <f t="shared" si="0"/>
        <v>-0.604728175449093</v>
      </c>
      <c r="E8" s="2">
        <v>-0.0008</v>
      </c>
      <c r="F8" s="2">
        <f t="shared" si="1"/>
        <v>-1.804728175449093</v>
      </c>
    </row>
    <row r="9" spans="1:6" ht="15.75">
      <c r="A9" s="1">
        <v>-1.522511</v>
      </c>
      <c r="B9" s="1">
        <v>1.269029</v>
      </c>
      <c r="C9" s="1">
        <v>1.269202</v>
      </c>
      <c r="D9" s="1">
        <f t="shared" si="0"/>
        <v>-1.0265076466779</v>
      </c>
      <c r="E9" s="2">
        <v>-0.0011</v>
      </c>
      <c r="F9" s="2">
        <f t="shared" si="1"/>
        <v>-2.6765076466779</v>
      </c>
    </row>
    <row r="10" spans="1:6" ht="15.75">
      <c r="A10" s="1">
        <v>-1.507518</v>
      </c>
      <c r="B10" s="1">
        <v>-1.264587</v>
      </c>
      <c r="C10" s="1">
        <v>-1.264846</v>
      </c>
      <c r="D10" s="1">
        <f t="shared" si="0"/>
        <v>-0.3418188072084427</v>
      </c>
      <c r="E10" s="2">
        <v>-0.0008</v>
      </c>
      <c r="F10" s="2">
        <f t="shared" si="1"/>
        <v>-1.5418188072084427</v>
      </c>
    </row>
    <row r="11" spans="1:6" ht="15.75">
      <c r="A11" s="1">
        <v>-1.492498</v>
      </c>
      <c r="B11" s="1">
        <v>1.274266</v>
      </c>
      <c r="C11" s="1">
        <v>1.274486</v>
      </c>
      <c r="D11" s="1">
        <f t="shared" si="0"/>
        <v>-0.663357348310163</v>
      </c>
      <c r="E11" s="2">
        <v>-0.0001</v>
      </c>
      <c r="F11" s="2">
        <f t="shared" si="1"/>
        <v>-0.813357348310163</v>
      </c>
    </row>
    <row r="12" spans="1:6" ht="15.75">
      <c r="A12" s="1">
        <v>-1.477444</v>
      </c>
      <c r="B12" s="1">
        <v>-1.275647</v>
      </c>
      <c r="C12" s="1">
        <v>-1.275777</v>
      </c>
      <c r="D12" s="1">
        <f t="shared" si="0"/>
        <v>-1.3705817264083298</v>
      </c>
      <c r="E12" s="2">
        <v>0.0002</v>
      </c>
      <c r="F12" s="2">
        <f t="shared" si="1"/>
        <v>-1.0705817264083297</v>
      </c>
    </row>
    <row r="13" spans="1:6" ht="15.75">
      <c r="A13" s="1">
        <v>-1.462453</v>
      </c>
      <c r="B13" s="1">
        <v>1.271469</v>
      </c>
      <c r="C13" s="1">
        <v>1.271566</v>
      </c>
      <c r="D13" s="1">
        <f t="shared" si="0"/>
        <v>-1.6267141254231423</v>
      </c>
      <c r="E13" s="2">
        <v>0.0003</v>
      </c>
      <c r="F13" s="2">
        <f t="shared" si="1"/>
        <v>-1.1767141254231424</v>
      </c>
    </row>
    <row r="14" spans="1:6" ht="15.75">
      <c r="A14" s="1">
        <v>-1.447473</v>
      </c>
      <c r="B14" s="1">
        <v>-1.274279</v>
      </c>
      <c r="C14" s="1">
        <v>-1.274377</v>
      </c>
      <c r="D14" s="1">
        <f t="shared" si="0"/>
        <v>-1.6205503402701442</v>
      </c>
      <c r="E14" s="2">
        <v>0.0002</v>
      </c>
      <c r="F14" s="2">
        <f t="shared" si="1"/>
        <v>-1.3205503402701442</v>
      </c>
    </row>
    <row r="15" spans="1:6" ht="15.75">
      <c r="A15" s="1">
        <v>-1.432458</v>
      </c>
      <c r="B15" s="1">
        <v>1.276717</v>
      </c>
      <c r="C15" s="1">
        <v>1.276738</v>
      </c>
      <c r="D15" s="1">
        <f t="shared" si="0"/>
        <v>-2.224983852136676</v>
      </c>
      <c r="E15" s="2">
        <v>0.0003</v>
      </c>
      <c r="F15" s="2">
        <f t="shared" si="1"/>
        <v>-1.7749838521366759</v>
      </c>
    </row>
    <row r="16" spans="1:6" ht="15.75">
      <c r="A16" s="1">
        <v>-1.417465</v>
      </c>
      <c r="B16" s="1">
        <v>-1.276679</v>
      </c>
      <c r="C16" s="1">
        <v>-1.276743</v>
      </c>
      <c r="D16" s="1">
        <f t="shared" si="0"/>
        <v>-1.8882480685350684</v>
      </c>
      <c r="E16" s="2">
        <v>0.0002</v>
      </c>
      <c r="F16" s="2">
        <f t="shared" si="1"/>
        <v>-1.5882480685350684</v>
      </c>
    </row>
    <row r="17" spans="1:6" ht="15.75">
      <c r="A17" s="1">
        <v>-1.402461</v>
      </c>
      <c r="B17" s="1">
        <v>1.27843</v>
      </c>
      <c r="C17" s="1">
        <v>1.278467</v>
      </c>
      <c r="D17" s="1">
        <f t="shared" si="0"/>
        <v>-2.1000805921003884</v>
      </c>
      <c r="E17" s="2">
        <v>0</v>
      </c>
      <c r="F17" s="2">
        <f t="shared" si="1"/>
        <v>-2.1000805921003884</v>
      </c>
    </row>
    <row r="18" spans="1:6" ht="15.75">
      <c r="A18" s="1">
        <v>-1.387468</v>
      </c>
      <c r="B18" s="1">
        <v>-1.27568</v>
      </c>
      <c r="C18" s="1">
        <v>-1.275771</v>
      </c>
      <c r="D18" s="1">
        <f t="shared" si="0"/>
        <v>-1.6762543357052389</v>
      </c>
      <c r="E18" s="2">
        <v>0.0002</v>
      </c>
      <c r="F18" s="2">
        <f t="shared" si="1"/>
        <v>-1.3762543357052388</v>
      </c>
    </row>
    <row r="19" spans="1:6" ht="15.75">
      <c r="A19" s="1">
        <v>-1.372475</v>
      </c>
      <c r="B19" s="1">
        <v>1.274628</v>
      </c>
      <c r="C19" s="1">
        <v>1.274728</v>
      </c>
      <c r="D19" s="1">
        <f t="shared" si="0"/>
        <v>-1.6050737600335987</v>
      </c>
      <c r="E19" s="2">
        <v>0.0004</v>
      </c>
      <c r="F19" s="2">
        <f t="shared" si="1"/>
        <v>-1.0050737600335986</v>
      </c>
    </row>
    <row r="20" spans="1:6" ht="15.75">
      <c r="A20" s="1">
        <v>-1.35748</v>
      </c>
      <c r="B20" s="1">
        <v>-1.274563</v>
      </c>
      <c r="C20" s="1">
        <v>-1.274609</v>
      </c>
      <c r="D20" s="1">
        <f t="shared" si="0"/>
        <v>-2.028607149712197</v>
      </c>
      <c r="E20" s="2">
        <v>0.0007</v>
      </c>
      <c r="F20" s="2">
        <f t="shared" si="1"/>
        <v>-0.9786071497121969</v>
      </c>
    </row>
    <row r="21" spans="1:6" ht="15.75">
      <c r="A21" s="1">
        <v>-1.342473</v>
      </c>
      <c r="B21" s="1">
        <v>1.268784</v>
      </c>
      <c r="C21" s="1">
        <v>1.268716</v>
      </c>
      <c r="D21" s="1">
        <f t="shared" si="0"/>
        <v>-2.925247094775833</v>
      </c>
      <c r="E21" s="2">
        <v>0.0005</v>
      </c>
      <c r="F21" s="2">
        <f t="shared" si="1"/>
        <v>-2.175247094775833</v>
      </c>
    </row>
    <row r="22" spans="1:6" ht="15.75">
      <c r="A22" s="1">
        <v>-1.327484</v>
      </c>
      <c r="B22" s="1">
        <v>-1.278936</v>
      </c>
      <c r="C22" s="1">
        <v>-1.278947</v>
      </c>
      <c r="D22" s="1">
        <f t="shared" si="0"/>
        <v>-2.303440482749012</v>
      </c>
      <c r="E22" s="2">
        <v>0.0006</v>
      </c>
      <c r="F22" s="2">
        <f t="shared" si="1"/>
        <v>-1.4034404827490121</v>
      </c>
    </row>
    <row r="23" spans="1:10" ht="18.75">
      <c r="A23" s="1">
        <v>-1.312466</v>
      </c>
      <c r="B23" s="1">
        <v>1.275922</v>
      </c>
      <c r="C23" s="1">
        <v>1.275964</v>
      </c>
      <c r="D23" s="1">
        <f t="shared" si="0"/>
        <v>-2.060333853288688</v>
      </c>
      <c r="E23" s="2">
        <v>0.0004</v>
      </c>
      <c r="F23" s="2">
        <f t="shared" si="1"/>
        <v>-1.460333853288688</v>
      </c>
      <c r="J23" s="4" t="s">
        <v>3</v>
      </c>
    </row>
    <row r="24" spans="1:6" ht="15.75">
      <c r="A24" s="1">
        <v>-1.297441</v>
      </c>
      <c r="B24" s="1">
        <v>-1.269313</v>
      </c>
      <c r="C24" s="1">
        <v>-1.269363</v>
      </c>
      <c r="D24" s="1">
        <f t="shared" si="0"/>
        <v>-1.9956091763123789</v>
      </c>
      <c r="E24" s="2">
        <v>0.0005</v>
      </c>
      <c r="F24" s="2">
        <f t="shared" si="1"/>
        <v>-1.2456091763123789</v>
      </c>
    </row>
    <row r="25" spans="1:6" ht="15.75">
      <c r="A25" s="1">
        <v>-1.282431</v>
      </c>
      <c r="B25" s="1">
        <v>1.276696</v>
      </c>
      <c r="C25" s="1">
        <v>1.276744</v>
      </c>
      <c r="D25" s="1">
        <f t="shared" si="0"/>
        <v>-2.0135482881736118</v>
      </c>
      <c r="E25" s="2">
        <v>0.0006</v>
      </c>
      <c r="F25" s="2">
        <f t="shared" si="1"/>
        <v>-1.1135482881736118</v>
      </c>
    </row>
    <row r="26" spans="1:6" ht="15.75">
      <c r="A26" s="1">
        <v>-1.267463</v>
      </c>
      <c r="B26" s="1">
        <v>-1.271538</v>
      </c>
      <c r="C26" s="1">
        <v>-1.271576</v>
      </c>
      <c r="D26" s="1">
        <f t="shared" si="0"/>
        <v>-2.090649651545388</v>
      </c>
      <c r="E26" s="2">
        <v>0.0005</v>
      </c>
      <c r="F26" s="2">
        <f t="shared" si="1"/>
        <v>-1.3406496515453878</v>
      </c>
    </row>
    <row r="27" spans="1:6" ht="15.75">
      <c r="A27" s="1">
        <v>-1.252484</v>
      </c>
      <c r="B27" s="1">
        <v>1.274064</v>
      </c>
      <c r="C27" s="1">
        <v>1.274108</v>
      </c>
      <c r="D27" s="1">
        <f t="shared" si="0"/>
        <v>-2.0441598778945576</v>
      </c>
      <c r="E27" s="2">
        <v>0.0005</v>
      </c>
      <c r="F27" s="2">
        <f t="shared" si="1"/>
        <v>-1.2941598778945576</v>
      </c>
    </row>
    <row r="28" spans="1:6" ht="15.75">
      <c r="A28" s="1">
        <v>-1.237478</v>
      </c>
      <c r="B28" s="1">
        <v>-1.268865</v>
      </c>
      <c r="C28" s="1">
        <v>-1.268927</v>
      </c>
      <c r="D28" s="1">
        <f t="shared" si="0"/>
        <v>-1.9009200185994006</v>
      </c>
      <c r="E28" s="2">
        <v>0.0005</v>
      </c>
      <c r="F28" s="2">
        <f t="shared" si="1"/>
        <v>-1.1509200185994006</v>
      </c>
    </row>
    <row r="29" spans="1:6" ht="15.75">
      <c r="A29" s="1">
        <v>-1.22249</v>
      </c>
      <c r="B29" s="1">
        <v>1.27257</v>
      </c>
      <c r="C29" s="1">
        <v>1.272557</v>
      </c>
      <c r="D29" s="1">
        <f t="shared" si="0"/>
        <v>-2.491559997802791</v>
      </c>
      <c r="E29" s="2">
        <v>0.0004</v>
      </c>
      <c r="F29" s="2">
        <f t="shared" si="1"/>
        <v>-1.891559997802791</v>
      </c>
    </row>
    <row r="30" spans="1:6" ht="15.75">
      <c r="A30" s="1">
        <v>-1.207485</v>
      </c>
      <c r="B30" s="1">
        <v>-1.278302</v>
      </c>
      <c r="C30" s="1">
        <v>-1.278373</v>
      </c>
      <c r="D30" s="1">
        <f t="shared" si="0"/>
        <v>-1.8341373361241988</v>
      </c>
      <c r="E30" s="2">
        <v>0.0002</v>
      </c>
      <c r="F30" s="2">
        <f t="shared" si="1"/>
        <v>-1.5341373361241988</v>
      </c>
    </row>
    <row r="31" spans="1:6" ht="15.75">
      <c r="A31" s="1">
        <v>-1.192495</v>
      </c>
      <c r="B31" s="1">
        <v>1.273976</v>
      </c>
      <c r="C31" s="1">
        <v>1.273991</v>
      </c>
      <c r="D31" s="1">
        <f t="shared" si="0"/>
        <v>-2.271715438504717</v>
      </c>
      <c r="E31" s="2">
        <v>0.0004</v>
      </c>
      <c r="F31" s="2">
        <f t="shared" si="1"/>
        <v>-1.6717154385047168</v>
      </c>
    </row>
    <row r="32" spans="1:6" ht="15.75">
      <c r="A32" s="1">
        <v>-1.177468</v>
      </c>
      <c r="B32" s="1">
        <v>-1.272784</v>
      </c>
      <c r="C32" s="1">
        <v>-1.272818</v>
      </c>
      <c r="D32" s="1">
        <f t="shared" si="0"/>
        <v>-2.122361804793734</v>
      </c>
      <c r="E32" s="2">
        <v>0.0004</v>
      </c>
      <c r="F32" s="2">
        <f t="shared" si="1"/>
        <v>-1.522361804793734</v>
      </c>
    </row>
    <row r="33" spans="1:6" ht="15.75">
      <c r="A33" s="1">
        <v>-1.162482</v>
      </c>
      <c r="B33" s="1">
        <v>1.27222</v>
      </c>
      <c r="C33" s="1">
        <v>1.272283</v>
      </c>
      <c r="D33" s="1">
        <f t="shared" si="0"/>
        <v>-1.8943498788553086</v>
      </c>
      <c r="E33" s="2">
        <v>0.0001</v>
      </c>
      <c r="F33" s="2">
        <f t="shared" si="1"/>
        <v>-1.7443498788553087</v>
      </c>
    </row>
    <row r="34" spans="1:6" ht="15.75">
      <c r="A34" s="1">
        <v>-1.147478</v>
      </c>
      <c r="B34" s="1">
        <v>-1.272285</v>
      </c>
      <c r="C34" s="1">
        <v>-1.272396</v>
      </c>
      <c r="D34" s="1">
        <f t="shared" si="0"/>
        <v>-1.5171913591279742</v>
      </c>
      <c r="E34" s="2">
        <v>0.0006</v>
      </c>
      <c r="F34" s="2">
        <f t="shared" si="1"/>
        <v>-0.6171913591279743</v>
      </c>
    </row>
    <row r="35" spans="1:6" ht="15.75">
      <c r="A35" s="1">
        <v>-1.132506</v>
      </c>
      <c r="B35" s="1">
        <v>1.27008</v>
      </c>
      <c r="C35" s="1">
        <v>1.270087</v>
      </c>
      <c r="D35" s="1">
        <f t="shared" si="0"/>
        <v>-2.3343274572913044</v>
      </c>
      <c r="E35" s="2">
        <v>0.0004</v>
      </c>
      <c r="F35" s="2">
        <f t="shared" si="1"/>
        <v>-1.7343274572913043</v>
      </c>
    </row>
    <row r="36" spans="1:6" ht="15.75">
      <c r="A36" s="1">
        <v>-1.117514</v>
      </c>
      <c r="B36" s="1">
        <v>-1.269607</v>
      </c>
      <c r="C36" s="1">
        <v>-1.269675</v>
      </c>
      <c r="D36" s="1">
        <f t="shared" si="0"/>
        <v>-1.8539580927299366</v>
      </c>
      <c r="E36" s="2">
        <v>0.0003</v>
      </c>
      <c r="F36" s="2">
        <f t="shared" si="1"/>
        <v>-1.4039580927299367</v>
      </c>
    </row>
    <row r="37" spans="1:6" ht="15.75">
      <c r="A37" s="1">
        <v>-1.102519</v>
      </c>
      <c r="B37" s="1">
        <v>1.276872</v>
      </c>
      <c r="C37" s="1">
        <v>1.276869</v>
      </c>
      <c r="D37" s="1">
        <f t="shared" si="0"/>
        <v>-2.4129182282450583</v>
      </c>
      <c r="E37" s="2">
        <v>0.0004</v>
      </c>
      <c r="F37" s="2">
        <f t="shared" si="1"/>
        <v>-1.8129182282450582</v>
      </c>
    </row>
    <row r="38" spans="1:6" ht="15.75">
      <c r="A38" s="1">
        <v>-1.08751</v>
      </c>
      <c r="B38" s="1">
        <v>-1.272497</v>
      </c>
      <c r="C38" s="1">
        <v>-1.272511</v>
      </c>
      <c r="D38" s="1">
        <f t="shared" si="0"/>
        <v>-2.2794353092185493</v>
      </c>
      <c r="E38" s="2">
        <v>0.0004</v>
      </c>
      <c r="F38" s="2">
        <f t="shared" si="1"/>
        <v>-1.6794353092185492</v>
      </c>
    </row>
    <row r="39" spans="1:6" ht="15.75">
      <c r="A39" s="1">
        <v>-1.072521</v>
      </c>
      <c r="B39" s="1">
        <v>1.270996</v>
      </c>
      <c r="C39" s="1">
        <v>1.27102</v>
      </c>
      <c r="D39" s="1">
        <f t="shared" si="0"/>
        <v>-2.200645756668919</v>
      </c>
      <c r="E39" s="2">
        <v>0.0002</v>
      </c>
      <c r="F39" s="2">
        <f t="shared" si="1"/>
        <v>-1.9006457566689188</v>
      </c>
    </row>
    <row r="40" spans="1:6" ht="15.75">
      <c r="A40" s="1">
        <v>-1.057521</v>
      </c>
      <c r="B40" s="1">
        <v>-1.273313</v>
      </c>
      <c r="C40" s="1">
        <v>-1.273317</v>
      </c>
      <c r="D40" s="1">
        <f t="shared" si="0"/>
        <v>-2.3580223184610487</v>
      </c>
      <c r="E40" s="2">
        <v>0.0003</v>
      </c>
      <c r="F40" s="2">
        <f t="shared" si="1"/>
        <v>-1.9080223184610487</v>
      </c>
    </row>
    <row r="41" spans="1:6" ht="15.75">
      <c r="A41" s="1">
        <v>-1.0425</v>
      </c>
      <c r="B41" s="1">
        <v>1.278433</v>
      </c>
      <c r="C41" s="1">
        <v>1.278444</v>
      </c>
      <c r="D41" s="1">
        <f t="shared" si="0"/>
        <v>-2.3034066505589186</v>
      </c>
      <c r="E41" s="2">
        <v>0.0005</v>
      </c>
      <c r="F41" s="2">
        <f t="shared" si="1"/>
        <v>-1.5534066505589186</v>
      </c>
    </row>
    <row r="42" spans="1:6" ht="15.75">
      <c r="A42" s="1">
        <v>-1.027519</v>
      </c>
      <c r="B42" s="1">
        <v>-1.27277</v>
      </c>
      <c r="C42" s="1">
        <v>-1.272791</v>
      </c>
      <c r="D42" s="1">
        <f t="shared" si="0"/>
        <v>-2.224473889840781</v>
      </c>
      <c r="E42" s="2">
        <v>0.0004</v>
      </c>
      <c r="F42" s="2">
        <f t="shared" si="1"/>
        <v>-1.6244738898407811</v>
      </c>
    </row>
    <row r="43" spans="1:6" ht="15.75">
      <c r="A43" s="1">
        <v>-1.012502</v>
      </c>
      <c r="B43" s="1">
        <v>1.267503</v>
      </c>
      <c r="C43" s="1">
        <v>1.267467</v>
      </c>
      <c r="D43" s="1">
        <f t="shared" si="0"/>
        <v>-2.673384057607924</v>
      </c>
      <c r="E43" s="2">
        <v>0.0004</v>
      </c>
      <c r="F43" s="2">
        <f t="shared" si="1"/>
        <v>-2.073384057607924</v>
      </c>
    </row>
    <row r="44" spans="1:6" ht="15.75">
      <c r="A44" s="1">
        <v>-0.9975407</v>
      </c>
      <c r="B44" s="1">
        <v>-1.2724</v>
      </c>
      <c r="C44" s="1">
        <v>-1.272463</v>
      </c>
      <c r="D44" s="1">
        <f t="shared" si="0"/>
        <v>-1.8944199151888237</v>
      </c>
      <c r="E44" s="2">
        <v>0.0004</v>
      </c>
      <c r="F44" s="2">
        <f t="shared" si="1"/>
        <v>-1.2944199151888238</v>
      </c>
    </row>
    <row r="45" spans="1:10" ht="15.75">
      <c r="A45" s="1">
        <v>-0.9825394</v>
      </c>
      <c r="B45" s="1">
        <v>1.267032</v>
      </c>
      <c r="C45" s="1">
        <v>1.267016</v>
      </c>
      <c r="D45" s="1">
        <f t="shared" si="0"/>
        <v>-2.5156781207762755</v>
      </c>
      <c r="E45" s="2">
        <v>0.0003</v>
      </c>
      <c r="F45" s="2">
        <f t="shared" si="1"/>
        <v>-2.0656781207762753</v>
      </c>
      <c r="J45" s="5" t="s">
        <v>7</v>
      </c>
    </row>
    <row r="46" spans="1:6" ht="15.75">
      <c r="A46" s="1">
        <v>-0.9675343</v>
      </c>
      <c r="B46" s="1">
        <v>-1.272936</v>
      </c>
      <c r="C46" s="1">
        <v>-1.273036</v>
      </c>
      <c r="D46" s="1">
        <f t="shared" si="0"/>
        <v>-1.6040311868470383</v>
      </c>
      <c r="E46" s="2">
        <v>0.0003</v>
      </c>
      <c r="F46" s="2">
        <f t="shared" si="1"/>
        <v>-1.1540311868470383</v>
      </c>
    </row>
    <row r="47" spans="1:6" ht="15.75">
      <c r="A47" s="1">
        <v>-0.9525044</v>
      </c>
      <c r="B47" s="1">
        <v>1.270901</v>
      </c>
      <c r="C47" s="1">
        <v>1.270986</v>
      </c>
      <c r="D47" s="1">
        <f t="shared" si="0"/>
        <v>-1.7207718882598664</v>
      </c>
      <c r="E47" s="2">
        <v>0.0004</v>
      </c>
      <c r="F47" s="2">
        <f t="shared" si="1"/>
        <v>-1.1207718882598665</v>
      </c>
    </row>
    <row r="48" spans="1:6" ht="15.75">
      <c r="A48" s="1">
        <v>-0.9374789</v>
      </c>
      <c r="B48" s="1">
        <v>-1.271874</v>
      </c>
      <c r="C48" s="1">
        <v>-1.272015</v>
      </c>
      <c r="D48" s="1">
        <f t="shared" si="0"/>
        <v>-1.2810934384431933</v>
      </c>
      <c r="E48" s="2">
        <v>0.0002</v>
      </c>
      <c r="F48" s="2">
        <f t="shared" si="1"/>
        <v>-0.9810934384431933</v>
      </c>
    </row>
    <row r="49" spans="1:6" ht="15.75">
      <c r="A49" s="1">
        <v>-0.9225034</v>
      </c>
      <c r="B49" s="1">
        <v>1.272298</v>
      </c>
      <c r="C49" s="1">
        <v>1.272356</v>
      </c>
      <c r="D49" s="1">
        <f t="shared" si="0"/>
        <v>-1.9336698094231246</v>
      </c>
      <c r="E49" s="2">
        <v>0.0001</v>
      </c>
      <c r="F49" s="2">
        <f t="shared" si="1"/>
        <v>-1.7836698094231247</v>
      </c>
    </row>
    <row r="50" spans="1:6" ht="15.75">
      <c r="A50" s="1">
        <v>-0.9075057</v>
      </c>
      <c r="B50" s="1">
        <v>-1.279877</v>
      </c>
      <c r="C50" s="1">
        <v>-1.279976</v>
      </c>
      <c r="D50" s="1">
        <f t="shared" si="0"/>
        <v>-1.6161019219893131</v>
      </c>
      <c r="E50" s="2">
        <v>0.0002</v>
      </c>
      <c r="F50" s="2">
        <f t="shared" si="1"/>
        <v>-1.316101921989313</v>
      </c>
    </row>
    <row r="51" spans="1:6" ht="15.75">
      <c r="A51" s="1">
        <v>-0.8925035</v>
      </c>
      <c r="B51" s="1">
        <v>1.269425</v>
      </c>
      <c r="C51" s="1">
        <v>1.269542</v>
      </c>
      <c r="D51" s="1">
        <f t="shared" si="0"/>
        <v>-1.4679720174035535</v>
      </c>
      <c r="E51" s="2">
        <v>0.0001</v>
      </c>
      <c r="F51" s="2">
        <f t="shared" si="1"/>
        <v>-1.3179720174035536</v>
      </c>
    </row>
    <row r="52" spans="1:6" ht="15.75">
      <c r="A52" s="1">
        <v>-0.8775117</v>
      </c>
      <c r="B52" s="1">
        <v>-1.276668</v>
      </c>
      <c r="C52" s="1">
        <v>-1.276777</v>
      </c>
      <c r="D52" s="1">
        <f t="shared" si="0"/>
        <v>-1.535847923243713</v>
      </c>
      <c r="E52" s="2">
        <v>0.0002</v>
      </c>
      <c r="F52" s="2">
        <f t="shared" si="1"/>
        <v>-1.235847923243713</v>
      </c>
    </row>
    <row r="53" spans="1:6" ht="15.75">
      <c r="A53" s="1">
        <v>-0.8625274</v>
      </c>
      <c r="B53" s="1">
        <v>1.273886</v>
      </c>
      <c r="C53" s="1">
        <v>1.273951</v>
      </c>
      <c r="D53" s="1">
        <f t="shared" si="0"/>
        <v>-1.8793011072641905</v>
      </c>
      <c r="E53" s="2">
        <v>0.0001</v>
      </c>
      <c r="F53" s="2">
        <f t="shared" si="1"/>
        <v>-1.7293011072641906</v>
      </c>
    </row>
    <row r="54" spans="1:6" ht="15.75">
      <c r="A54" s="1">
        <v>-0.847548</v>
      </c>
      <c r="B54" s="1">
        <v>-1.2743</v>
      </c>
      <c r="C54" s="1">
        <v>-1.274476</v>
      </c>
      <c r="D54" s="1">
        <f t="shared" si="0"/>
        <v>-1.0086085070349042</v>
      </c>
      <c r="E54" s="2">
        <v>0.0002</v>
      </c>
      <c r="F54" s="2">
        <f t="shared" si="1"/>
        <v>-0.7086085070349042</v>
      </c>
    </row>
    <row r="55" spans="1:6" ht="15.75">
      <c r="A55" s="1">
        <v>-0.8325227</v>
      </c>
      <c r="B55" s="1">
        <v>1.274962</v>
      </c>
      <c r="C55" s="1">
        <v>1.275024</v>
      </c>
      <c r="D55" s="1">
        <f t="shared" si="0"/>
        <v>-1.9032561186652845</v>
      </c>
      <c r="E55" s="2">
        <v>0.0004</v>
      </c>
      <c r="F55" s="2">
        <f t="shared" si="1"/>
        <v>-1.3032561186652845</v>
      </c>
    </row>
    <row r="56" spans="1:6" ht="15.75">
      <c r="A56" s="1">
        <v>-0.8175209</v>
      </c>
      <c r="B56" s="1">
        <v>-1.270834</v>
      </c>
      <c r="C56" s="1">
        <v>-1.271036</v>
      </c>
      <c r="D56" s="1">
        <f t="shared" si="0"/>
        <v>-0.8003013650925096</v>
      </c>
      <c r="E56" s="2">
        <v>-0.0001</v>
      </c>
      <c r="F56" s="2">
        <f t="shared" si="1"/>
        <v>-0.9503013650925096</v>
      </c>
    </row>
    <row r="57" spans="1:6" ht="15.75">
      <c r="A57" s="1">
        <v>-0.8025209</v>
      </c>
      <c r="B57" s="1">
        <v>1.277034</v>
      </c>
      <c r="C57" s="1">
        <v>1.277129</v>
      </c>
      <c r="D57" s="1">
        <f t="shared" si="0"/>
        <v>-1.6456953968770813</v>
      </c>
      <c r="E57" s="2">
        <v>-0.0001</v>
      </c>
      <c r="F57" s="2">
        <f t="shared" si="1"/>
        <v>-1.7956953968770812</v>
      </c>
    </row>
    <row r="58" spans="1:6" ht="15.75">
      <c r="A58" s="1">
        <v>-0.7875164</v>
      </c>
      <c r="B58" s="1">
        <v>-1.269636</v>
      </c>
      <c r="C58" s="1">
        <v>-1.269793</v>
      </c>
      <c r="D58" s="1">
        <f t="shared" si="0"/>
        <v>-1.1531495049377207</v>
      </c>
      <c r="E58" s="2">
        <v>-0.0003</v>
      </c>
      <c r="F58" s="2">
        <f t="shared" si="1"/>
        <v>-1.6031495049377207</v>
      </c>
    </row>
    <row r="59" spans="1:6" ht="15.75">
      <c r="A59" s="1">
        <v>-0.7725136</v>
      </c>
      <c r="B59" s="1">
        <v>1.269897</v>
      </c>
      <c r="C59" s="1">
        <v>1.270033</v>
      </c>
      <c r="D59" s="1">
        <f t="shared" si="0"/>
        <v>-1.3187318245459227</v>
      </c>
      <c r="E59" s="2">
        <v>-0.0001</v>
      </c>
      <c r="F59" s="2">
        <f t="shared" si="1"/>
        <v>-1.4687318245459227</v>
      </c>
    </row>
    <row r="60" spans="1:6" ht="15.75">
      <c r="A60" s="1">
        <v>-0.7575211</v>
      </c>
      <c r="B60" s="1">
        <v>-1.273343</v>
      </c>
      <c r="C60" s="1">
        <v>-1.27356</v>
      </c>
      <c r="D60" s="1">
        <f t="shared" si="0"/>
        <v>-0.685660582903561</v>
      </c>
      <c r="E60" s="2">
        <v>0</v>
      </c>
      <c r="F60" s="2">
        <f t="shared" si="1"/>
        <v>-0.685660582903561</v>
      </c>
    </row>
    <row r="61" spans="1:6" ht="15.75">
      <c r="A61" s="1">
        <v>-0.7425322</v>
      </c>
      <c r="B61" s="1">
        <v>1.274263</v>
      </c>
      <c r="C61" s="1">
        <v>1.274359</v>
      </c>
      <c r="D61" s="1">
        <f t="shared" si="0"/>
        <v>-1.6362322827622278</v>
      </c>
      <c r="E61" s="2">
        <v>0</v>
      </c>
      <c r="F61" s="2">
        <f t="shared" si="1"/>
        <v>-1.6362322827622278</v>
      </c>
    </row>
    <row r="62" spans="1:6" ht="15.75">
      <c r="A62" s="1">
        <v>-0.7275548</v>
      </c>
      <c r="B62" s="1">
        <v>-1.278821</v>
      </c>
      <c r="C62" s="1">
        <v>-1.279005</v>
      </c>
      <c r="D62" s="1">
        <f t="shared" si="0"/>
        <v>-0.9509474305808496</v>
      </c>
      <c r="E62" s="2">
        <v>-0.0001</v>
      </c>
      <c r="F62" s="2">
        <f t="shared" si="1"/>
        <v>-1.1009474305808495</v>
      </c>
    </row>
    <row r="63" spans="1:6" ht="15.75">
      <c r="A63" s="1">
        <v>-0.7125432</v>
      </c>
      <c r="B63" s="1">
        <v>1.277845</v>
      </c>
      <c r="C63" s="1">
        <v>1.278019</v>
      </c>
      <c r="D63" s="1">
        <f t="shared" si="0"/>
        <v>-1.0280867923721784</v>
      </c>
      <c r="E63" s="2">
        <v>0.0001</v>
      </c>
      <c r="F63" s="2">
        <f t="shared" si="1"/>
        <v>-0.8780867923721783</v>
      </c>
    </row>
    <row r="64" spans="1:6" ht="15.75">
      <c r="A64" s="1">
        <v>-0.6975472</v>
      </c>
      <c r="B64" s="1">
        <v>-1.27692</v>
      </c>
      <c r="C64" s="1">
        <v>-1.277143</v>
      </c>
      <c r="D64" s="1">
        <f t="shared" si="0"/>
        <v>-0.6434564635702136</v>
      </c>
      <c r="E64" s="2">
        <v>0.0001</v>
      </c>
      <c r="F64" s="2">
        <f t="shared" si="1"/>
        <v>-0.49345646357021355</v>
      </c>
    </row>
    <row r="65" spans="1:6" ht="15.75">
      <c r="A65" s="1">
        <v>-0.6825205</v>
      </c>
      <c r="B65" s="1">
        <v>1.273191</v>
      </c>
      <c r="C65" s="1">
        <v>1.273281</v>
      </c>
      <c r="D65" s="1">
        <f t="shared" si="0"/>
        <v>-1.6827125332694222</v>
      </c>
      <c r="E65" s="2">
        <v>-0.0001</v>
      </c>
      <c r="F65" s="2">
        <f t="shared" si="1"/>
        <v>-1.832712533269422</v>
      </c>
    </row>
    <row r="66" spans="1:6" ht="15.75">
      <c r="A66" s="1">
        <v>-0.6675211</v>
      </c>
      <c r="B66" s="1">
        <v>-1.270475</v>
      </c>
      <c r="C66" s="1">
        <v>-1.270658</v>
      </c>
      <c r="D66" s="1">
        <f t="shared" si="0"/>
        <v>-0.9493669539913656</v>
      </c>
      <c r="E66" s="2">
        <v>-0.0002</v>
      </c>
      <c r="F66" s="2">
        <f t="shared" si="1"/>
        <v>-1.2493669539913657</v>
      </c>
    </row>
    <row r="67" spans="1:6" ht="15.75">
      <c r="A67" s="1">
        <v>-0.6525466</v>
      </c>
      <c r="B67" s="1">
        <v>1.27404</v>
      </c>
      <c r="C67" s="1">
        <v>1.274185</v>
      </c>
      <c r="D67" s="1">
        <f aca="true" t="shared" si="2" ref="D67:D130">(C67/1.000239-B67)/B67*10000</f>
        <v>-1.2515890369982092</v>
      </c>
      <c r="E67" s="2">
        <v>-0.0002</v>
      </c>
      <c r="F67" s="2">
        <f aca="true" t="shared" si="3" ref="F67:F130">D67+E67*1500</f>
        <v>-1.5515890369982093</v>
      </c>
    </row>
    <row r="68" spans="1:6" ht="15.75">
      <c r="A68" s="1">
        <v>-0.6375271</v>
      </c>
      <c r="B68" s="1">
        <v>-1.264986</v>
      </c>
      <c r="C68" s="1">
        <v>-1.265192</v>
      </c>
      <c r="D68" s="1">
        <f t="shared" si="2"/>
        <v>-0.7613415186887265</v>
      </c>
      <c r="E68" s="2">
        <v>-0.0008</v>
      </c>
      <c r="F68" s="2">
        <f t="shared" si="3"/>
        <v>-1.9613415186887264</v>
      </c>
    </row>
    <row r="69" spans="1:6" ht="15.75">
      <c r="A69" s="1">
        <v>-0.6225104</v>
      </c>
      <c r="B69" s="1">
        <v>1.270353</v>
      </c>
      <c r="C69" s="1">
        <v>1.270548</v>
      </c>
      <c r="D69" s="1">
        <f t="shared" si="2"/>
        <v>-0.8547892937571381</v>
      </c>
      <c r="E69" s="2">
        <v>-0.0003</v>
      </c>
      <c r="F69" s="2">
        <f t="shared" si="3"/>
        <v>-1.3047892937571381</v>
      </c>
    </row>
    <row r="70" spans="1:6" ht="15.75">
      <c r="A70" s="1">
        <v>-0.6075437</v>
      </c>
      <c r="B70" s="1">
        <v>-1.270589</v>
      </c>
      <c r="C70" s="1">
        <v>-1.270811</v>
      </c>
      <c r="D70" s="1">
        <f t="shared" si="2"/>
        <v>-0.6426252419150267</v>
      </c>
      <c r="E70" s="2">
        <v>0</v>
      </c>
      <c r="F70" s="2">
        <f t="shared" si="3"/>
        <v>-0.6426252419150267</v>
      </c>
    </row>
    <row r="71" spans="1:6" ht="15.75">
      <c r="A71" s="1">
        <v>-0.5925552</v>
      </c>
      <c r="B71" s="1">
        <v>1.274612</v>
      </c>
      <c r="C71" s="1">
        <v>1.274763</v>
      </c>
      <c r="D71" s="1">
        <f t="shared" si="2"/>
        <v>-1.2050377578554714</v>
      </c>
      <c r="E71" s="2">
        <v>0</v>
      </c>
      <c r="F71" s="2">
        <f t="shared" si="3"/>
        <v>-1.2050377578554714</v>
      </c>
    </row>
    <row r="72" spans="1:6" ht="15.75">
      <c r="A72" s="1">
        <v>-0.5775542</v>
      </c>
      <c r="B72" s="1">
        <v>-1.271887</v>
      </c>
      <c r="C72" s="1">
        <v>-1.27211</v>
      </c>
      <c r="D72" s="1">
        <f t="shared" si="2"/>
        <v>-0.6365474540379666</v>
      </c>
      <c r="E72" s="2">
        <v>0.0001</v>
      </c>
      <c r="F72" s="2">
        <f t="shared" si="3"/>
        <v>-0.4865474540379666</v>
      </c>
    </row>
    <row r="73" spans="1:6" ht="15.75">
      <c r="A73" s="1">
        <v>-0.5625288</v>
      </c>
      <c r="B73" s="1">
        <v>1.272655</v>
      </c>
      <c r="C73" s="1">
        <v>1.272854</v>
      </c>
      <c r="D73" s="1">
        <f t="shared" si="2"/>
        <v>-0.8261423298519874</v>
      </c>
      <c r="E73" s="2">
        <v>-0.0002</v>
      </c>
      <c r="F73" s="2">
        <f t="shared" si="3"/>
        <v>-1.1261423298519875</v>
      </c>
    </row>
    <row r="74" spans="1:6" ht="15.75">
      <c r="A74" s="1">
        <v>-0.5475471</v>
      </c>
      <c r="B74" s="1">
        <v>-1.273024</v>
      </c>
      <c r="C74" s="1">
        <v>-1.273285</v>
      </c>
      <c r="D74" s="1">
        <f t="shared" si="2"/>
        <v>-0.3396825281072757</v>
      </c>
      <c r="E74" s="2">
        <v>-0.0004</v>
      </c>
      <c r="F74" s="2">
        <f t="shared" si="3"/>
        <v>-0.9396825281072757</v>
      </c>
    </row>
    <row r="75" spans="1:6" ht="15.75">
      <c r="A75" s="1">
        <v>-0.5325231</v>
      </c>
      <c r="B75" s="1">
        <v>1.277697</v>
      </c>
      <c r="C75" s="1">
        <v>1.277893</v>
      </c>
      <c r="D75" s="1">
        <f t="shared" si="2"/>
        <v>-0.8557854476902996</v>
      </c>
      <c r="E75" s="2">
        <v>-0.0011</v>
      </c>
      <c r="F75" s="2">
        <f t="shared" si="3"/>
        <v>-2.5057854476903</v>
      </c>
    </row>
    <row r="76" spans="1:6" ht="15.75">
      <c r="A76" s="1">
        <v>-0.5175629</v>
      </c>
      <c r="B76" s="1">
        <v>-1.270901</v>
      </c>
      <c r="C76" s="1">
        <v>-1.271313</v>
      </c>
      <c r="D76" s="1">
        <f t="shared" si="2"/>
        <v>0.8515910705706641</v>
      </c>
      <c r="E76" s="2">
        <v>-0.0017</v>
      </c>
      <c r="F76" s="2">
        <f t="shared" si="3"/>
        <v>-1.6984089294293359</v>
      </c>
    </row>
    <row r="77" spans="1:6" ht="15.75">
      <c r="A77" s="1">
        <v>-0.5025636</v>
      </c>
      <c r="B77" s="1">
        <v>1.266815</v>
      </c>
      <c r="C77" s="1">
        <v>1.267115</v>
      </c>
      <c r="D77" s="1">
        <f t="shared" si="2"/>
        <v>-0.021851047064536066</v>
      </c>
      <c r="E77" s="2">
        <v>-0.0009</v>
      </c>
      <c r="F77" s="2">
        <f t="shared" si="3"/>
        <v>-1.371851047064536</v>
      </c>
    </row>
    <row r="78" spans="1:6" ht="15.75">
      <c r="A78" s="1">
        <v>-0.4875013</v>
      </c>
      <c r="B78" s="1">
        <v>-1.270521</v>
      </c>
      <c r="C78" s="1">
        <v>-1.270844</v>
      </c>
      <c r="D78" s="1">
        <f t="shared" si="2"/>
        <v>0.1522277753356467</v>
      </c>
      <c r="E78" s="2">
        <v>-0.0006</v>
      </c>
      <c r="F78" s="2">
        <f t="shared" si="3"/>
        <v>-0.7477722246643532</v>
      </c>
    </row>
    <row r="79" spans="1:6" ht="15.75">
      <c r="A79" s="1">
        <v>-0.4724686</v>
      </c>
      <c r="B79" s="1">
        <v>1.268599</v>
      </c>
      <c r="C79" s="1">
        <v>1.268785</v>
      </c>
      <c r="D79" s="1">
        <f t="shared" si="2"/>
        <v>-0.9235949109949241</v>
      </c>
      <c r="E79" s="2">
        <v>-0.0004</v>
      </c>
      <c r="F79" s="2">
        <f t="shared" si="3"/>
        <v>-1.523594910994924</v>
      </c>
    </row>
    <row r="80" spans="1:6" ht="15.75">
      <c r="A80" s="1">
        <v>-0.4574917</v>
      </c>
      <c r="B80" s="1">
        <v>-1.275362</v>
      </c>
      <c r="C80" s="1">
        <v>-1.275557</v>
      </c>
      <c r="D80" s="1">
        <f t="shared" si="2"/>
        <v>-0.8608166098595937</v>
      </c>
      <c r="E80" s="2">
        <v>0</v>
      </c>
      <c r="F80" s="2">
        <f t="shared" si="3"/>
        <v>-0.8608166098595937</v>
      </c>
    </row>
    <row r="81" spans="1:6" ht="15.75">
      <c r="A81" s="1">
        <v>-0.4424905</v>
      </c>
      <c r="B81" s="1">
        <v>1.27499</v>
      </c>
      <c r="C81" s="1">
        <v>1.27511</v>
      </c>
      <c r="D81" s="1">
        <f t="shared" si="2"/>
        <v>-1.448469963258977</v>
      </c>
      <c r="E81" s="2">
        <v>-0.0002</v>
      </c>
      <c r="F81" s="2">
        <f t="shared" si="3"/>
        <v>-1.748469963258977</v>
      </c>
    </row>
    <row r="82" spans="1:6" ht="15.75">
      <c r="A82" s="1">
        <v>-0.4274739</v>
      </c>
      <c r="B82" s="1">
        <v>-1.273733</v>
      </c>
      <c r="C82" s="1">
        <v>-1.273838</v>
      </c>
      <c r="D82" s="1">
        <f t="shared" si="2"/>
        <v>-1.565277310754182</v>
      </c>
      <c r="E82" s="2">
        <v>-0.0001</v>
      </c>
      <c r="F82" s="2">
        <f t="shared" si="3"/>
        <v>-1.7152773107541819</v>
      </c>
    </row>
    <row r="83" spans="1:6" ht="15.75">
      <c r="A83" s="1">
        <v>-0.4124571</v>
      </c>
      <c r="B83" s="1">
        <v>1.27412</v>
      </c>
      <c r="C83" s="1">
        <v>1.274242</v>
      </c>
      <c r="D83" s="1">
        <f t="shared" si="2"/>
        <v>-1.432134095801569</v>
      </c>
      <c r="E83" s="2">
        <v>-0.0002</v>
      </c>
      <c r="F83" s="2">
        <f t="shared" si="3"/>
        <v>-1.732134095801569</v>
      </c>
    </row>
    <row r="84" spans="1:6" ht="15.75">
      <c r="A84" s="1">
        <v>-0.3974807</v>
      </c>
      <c r="B84" s="1">
        <v>-1.271807</v>
      </c>
      <c r="C84" s="1">
        <v>-1.271904</v>
      </c>
      <c r="D84" s="1">
        <f t="shared" si="2"/>
        <v>-1.6269168272497667</v>
      </c>
      <c r="E84" s="2">
        <v>-0.0001</v>
      </c>
      <c r="F84" s="2">
        <f t="shared" si="3"/>
        <v>-1.7769168272497666</v>
      </c>
    </row>
    <row r="85" spans="1:6" ht="15.75">
      <c r="A85" s="1">
        <v>-0.3824747</v>
      </c>
      <c r="B85" s="1">
        <v>1.272335</v>
      </c>
      <c r="C85" s="1">
        <v>1.272396</v>
      </c>
      <c r="D85" s="1">
        <f t="shared" si="2"/>
        <v>-1.910110001176553</v>
      </c>
      <c r="E85" s="2">
        <v>0</v>
      </c>
      <c r="F85" s="2">
        <f t="shared" si="3"/>
        <v>-1.910110001176553</v>
      </c>
    </row>
    <row r="86" spans="1:6" ht="15.75">
      <c r="A86" s="1">
        <v>-0.3674852</v>
      </c>
      <c r="B86" s="1">
        <v>-1.270725</v>
      </c>
      <c r="C86" s="1">
        <v>-1.270897</v>
      </c>
      <c r="D86" s="1">
        <f t="shared" si="2"/>
        <v>-1.0361943413304655</v>
      </c>
      <c r="E86" s="2">
        <v>0.0002</v>
      </c>
      <c r="F86" s="2">
        <f t="shared" si="3"/>
        <v>-0.7361943413304655</v>
      </c>
    </row>
    <row r="87" spans="1:6" ht="15.75">
      <c r="A87" s="1">
        <v>-0.3525087</v>
      </c>
      <c r="B87" s="1">
        <v>1.272505</v>
      </c>
      <c r="C87" s="1">
        <v>1.272606</v>
      </c>
      <c r="D87" s="1">
        <f t="shared" si="2"/>
        <v>-1.5959085335003302</v>
      </c>
      <c r="E87" s="2">
        <v>0.0003</v>
      </c>
      <c r="F87" s="2">
        <f t="shared" si="3"/>
        <v>-1.1459085335003303</v>
      </c>
    </row>
    <row r="88" spans="1:6" ht="15.75">
      <c r="A88" s="1">
        <v>-0.3374805</v>
      </c>
      <c r="B88" s="1">
        <v>-1.271973</v>
      </c>
      <c r="C88" s="1">
        <v>-1.272129</v>
      </c>
      <c r="D88" s="1">
        <f t="shared" si="2"/>
        <v>-1.1632808485897612</v>
      </c>
      <c r="E88" s="2">
        <v>0.0002</v>
      </c>
      <c r="F88" s="2">
        <f t="shared" si="3"/>
        <v>-0.8632808485897612</v>
      </c>
    </row>
    <row r="89" spans="1:6" ht="15.75">
      <c r="A89" s="1">
        <v>-0.3225055</v>
      </c>
      <c r="B89" s="1">
        <v>1.272415</v>
      </c>
      <c r="C89" s="1">
        <v>1.272552</v>
      </c>
      <c r="D89" s="1">
        <f t="shared" si="2"/>
        <v>-1.3129934488841286</v>
      </c>
      <c r="E89" s="2">
        <v>0.0003</v>
      </c>
      <c r="F89" s="2">
        <f t="shared" si="3"/>
        <v>-0.8629934488841287</v>
      </c>
    </row>
    <row r="90" spans="1:6" ht="15.75">
      <c r="A90" s="1">
        <v>-0.3074902</v>
      </c>
      <c r="B90" s="1">
        <v>-1.27401</v>
      </c>
      <c r="C90" s="1">
        <v>-1.274174</v>
      </c>
      <c r="D90" s="1">
        <f t="shared" si="2"/>
        <v>-1.1024624712363806</v>
      </c>
      <c r="E90" s="2">
        <v>0.0003</v>
      </c>
      <c r="F90" s="2">
        <f t="shared" si="3"/>
        <v>-0.6524624712363807</v>
      </c>
    </row>
    <row r="91" spans="1:6" ht="15.75">
      <c r="A91" s="1">
        <v>-0.2924692</v>
      </c>
      <c r="B91" s="1">
        <v>1.266251</v>
      </c>
      <c r="C91" s="1">
        <v>1.266306</v>
      </c>
      <c r="D91" s="1">
        <f t="shared" si="2"/>
        <v>-1.9551796493632778</v>
      </c>
      <c r="E91" s="2">
        <v>0.0003</v>
      </c>
      <c r="F91" s="2">
        <f t="shared" si="3"/>
        <v>-1.5051796493632779</v>
      </c>
    </row>
    <row r="92" spans="1:6" ht="15.75">
      <c r="A92" s="1">
        <v>-0.2774743</v>
      </c>
      <c r="B92" s="1">
        <v>-1.271275</v>
      </c>
      <c r="C92" s="1">
        <v>-1.271422</v>
      </c>
      <c r="D92" s="1">
        <f t="shared" si="2"/>
        <v>-1.2333857777212038</v>
      </c>
      <c r="E92" s="2">
        <v>0.0004</v>
      </c>
      <c r="F92" s="2">
        <f t="shared" si="3"/>
        <v>-0.6333857777212039</v>
      </c>
    </row>
    <row r="93" spans="1:6" ht="15.75">
      <c r="A93" s="1">
        <v>-0.2624893</v>
      </c>
      <c r="B93" s="1">
        <v>1.273949</v>
      </c>
      <c r="C93" s="1">
        <v>1.273991</v>
      </c>
      <c r="D93" s="1">
        <f t="shared" si="2"/>
        <v>-2.0598241746604398</v>
      </c>
      <c r="E93" s="2">
        <v>0.0004</v>
      </c>
      <c r="F93" s="2">
        <f t="shared" si="3"/>
        <v>-1.4598241746604397</v>
      </c>
    </row>
    <row r="94" spans="1:6" ht="15.75">
      <c r="A94" s="1">
        <v>-0.247453</v>
      </c>
      <c r="B94" s="1">
        <v>-1.273689</v>
      </c>
      <c r="C94" s="1">
        <v>-1.273817</v>
      </c>
      <c r="D94" s="1">
        <f t="shared" si="2"/>
        <v>-1.384714154594724</v>
      </c>
      <c r="E94" s="2">
        <v>0.0005</v>
      </c>
      <c r="F94" s="2">
        <f t="shared" si="3"/>
        <v>-0.6347141545947239</v>
      </c>
    </row>
    <row r="95" spans="1:6" ht="15.75">
      <c r="A95" s="1">
        <v>-0.232478</v>
      </c>
      <c r="B95" s="1">
        <v>1.274124</v>
      </c>
      <c r="C95" s="1">
        <v>1.274231</v>
      </c>
      <c r="D95" s="1">
        <f t="shared" si="2"/>
        <v>-1.549836915738557</v>
      </c>
      <c r="E95" s="2">
        <v>0.0005</v>
      </c>
      <c r="F95" s="2">
        <f t="shared" si="3"/>
        <v>-0.799836915738557</v>
      </c>
    </row>
    <row r="96" spans="1:6" ht="15.75">
      <c r="A96" s="1">
        <v>-0.2174905</v>
      </c>
      <c r="B96" s="1">
        <v>-1.271355</v>
      </c>
      <c r="C96" s="1">
        <v>-1.271439</v>
      </c>
      <c r="D96" s="1">
        <f t="shared" si="2"/>
        <v>-1.7288744094808774</v>
      </c>
      <c r="E96" s="2">
        <v>0.0006</v>
      </c>
      <c r="F96" s="2">
        <f t="shared" si="3"/>
        <v>-0.8288744094808775</v>
      </c>
    </row>
    <row r="97" spans="1:6" ht="15.75">
      <c r="A97" s="1">
        <v>-0.2025095</v>
      </c>
      <c r="B97" s="1">
        <v>1.277653</v>
      </c>
      <c r="C97" s="1">
        <v>1.277733</v>
      </c>
      <c r="D97" s="1">
        <f t="shared" si="2"/>
        <v>-1.7634304388798707</v>
      </c>
      <c r="E97" s="2">
        <v>0.0004</v>
      </c>
      <c r="F97" s="2">
        <f t="shared" si="3"/>
        <v>-1.1634304388798706</v>
      </c>
    </row>
    <row r="98" spans="1:6" ht="15.75">
      <c r="A98" s="1">
        <v>-0.1875357</v>
      </c>
      <c r="B98" s="1">
        <v>-1.270924</v>
      </c>
      <c r="C98" s="1">
        <v>-1.27108</v>
      </c>
      <c r="D98" s="1">
        <f t="shared" si="2"/>
        <v>-1.1622688059081576</v>
      </c>
      <c r="E98" s="2">
        <v>0.0005</v>
      </c>
      <c r="F98" s="2">
        <f t="shared" si="3"/>
        <v>-0.4122688059081576</v>
      </c>
    </row>
    <row r="99" spans="1:6" ht="15.75">
      <c r="A99" s="1">
        <v>-0.1724922</v>
      </c>
      <c r="B99" s="1">
        <v>1.267948</v>
      </c>
      <c r="C99" s="1">
        <v>1.26799</v>
      </c>
      <c r="D99" s="1">
        <f t="shared" si="2"/>
        <v>-2.0582642068118187</v>
      </c>
      <c r="E99" s="2">
        <v>0.0004</v>
      </c>
      <c r="F99" s="2">
        <f t="shared" si="3"/>
        <v>-1.4582642068118186</v>
      </c>
    </row>
    <row r="100" spans="1:6" ht="15.75">
      <c r="A100" s="1">
        <v>-0.1574936</v>
      </c>
      <c r="B100" s="1">
        <v>-1.275576</v>
      </c>
      <c r="C100" s="1">
        <v>-1.275692</v>
      </c>
      <c r="D100" s="1">
        <f t="shared" si="2"/>
        <v>-1.4802531296365857</v>
      </c>
      <c r="E100" s="2">
        <v>0.0002</v>
      </c>
      <c r="F100" s="2">
        <f t="shared" si="3"/>
        <v>-1.1802531296365857</v>
      </c>
    </row>
    <row r="101" spans="1:6" ht="15.75">
      <c r="A101" s="1">
        <v>-0.142503</v>
      </c>
      <c r="B101" s="1">
        <v>1.270992</v>
      </c>
      <c r="C101" s="1">
        <v>1.271034</v>
      </c>
      <c r="D101" s="1">
        <f t="shared" si="2"/>
        <v>-2.0590573395804572</v>
      </c>
      <c r="E101" s="2">
        <v>0.0003</v>
      </c>
      <c r="F101" s="2">
        <f t="shared" si="3"/>
        <v>-1.6090573395804573</v>
      </c>
    </row>
    <row r="102" spans="1:6" ht="15.75">
      <c r="A102" s="1">
        <v>-0.1275379</v>
      </c>
      <c r="B102" s="1">
        <v>-1.273426</v>
      </c>
      <c r="C102" s="1">
        <v>-1.27351</v>
      </c>
      <c r="D102" s="1">
        <f t="shared" si="2"/>
        <v>-1.7299486834505557</v>
      </c>
      <c r="E102" s="2">
        <v>0.0003</v>
      </c>
      <c r="F102" s="2">
        <f t="shared" si="3"/>
        <v>-1.2799486834505558</v>
      </c>
    </row>
    <row r="103" spans="1:6" ht="15.75">
      <c r="A103" s="1">
        <v>-0.1125141</v>
      </c>
      <c r="B103" s="1">
        <v>1.271698</v>
      </c>
      <c r="C103" s="1">
        <v>1.271793</v>
      </c>
      <c r="D103" s="1">
        <f t="shared" si="2"/>
        <v>-1.6425747171931193</v>
      </c>
      <c r="E103" s="2">
        <v>0.0004</v>
      </c>
      <c r="F103" s="2">
        <f t="shared" si="3"/>
        <v>-1.0425747171931192</v>
      </c>
    </row>
    <row r="104" spans="1:6" ht="15.75">
      <c r="A104" s="1">
        <v>-0.09752157</v>
      </c>
      <c r="B104" s="1">
        <v>-1.274609</v>
      </c>
      <c r="C104" s="1">
        <v>-1.274632</v>
      </c>
      <c r="D104" s="1">
        <f t="shared" si="2"/>
        <v>-2.2090245490402425</v>
      </c>
      <c r="E104" s="2">
        <v>0.0006</v>
      </c>
      <c r="F104" s="2">
        <f t="shared" si="3"/>
        <v>-1.3090245490402426</v>
      </c>
    </row>
    <row r="105" spans="1:6" ht="15.75">
      <c r="A105" s="1">
        <v>-0.08253389</v>
      </c>
      <c r="B105" s="1">
        <v>1.271353</v>
      </c>
      <c r="C105" s="1">
        <v>1.271481</v>
      </c>
      <c r="D105" s="1">
        <f t="shared" si="2"/>
        <v>-1.3828680790296797</v>
      </c>
      <c r="E105" s="2">
        <v>0.001</v>
      </c>
      <c r="F105" s="2">
        <f t="shared" si="3"/>
        <v>0.11713192097032032</v>
      </c>
    </row>
    <row r="106" spans="1:6" ht="15.75">
      <c r="A106" s="1">
        <v>-0.06755977</v>
      </c>
      <c r="B106" s="1">
        <v>-1.274761</v>
      </c>
      <c r="C106" s="1">
        <v>-1.274803</v>
      </c>
      <c r="D106" s="1">
        <f t="shared" si="2"/>
        <v>-2.06003412700447</v>
      </c>
      <c r="E106" s="2">
        <v>0.001</v>
      </c>
      <c r="F106" s="2">
        <f t="shared" si="3"/>
        <v>-0.56003412700447</v>
      </c>
    </row>
    <row r="107" spans="1:6" ht="15.75">
      <c r="A107" s="1">
        <v>-0.05257721</v>
      </c>
      <c r="B107" s="1">
        <v>1.279892</v>
      </c>
      <c r="C107" s="1">
        <v>1.279968</v>
      </c>
      <c r="D107" s="1">
        <f t="shared" si="2"/>
        <v>-1.7957707089188142</v>
      </c>
      <c r="E107" s="2">
        <v>0.0008</v>
      </c>
      <c r="F107" s="2">
        <f t="shared" si="3"/>
        <v>-0.5957707089188142</v>
      </c>
    </row>
    <row r="108" spans="1:6" ht="15.75">
      <c r="A108" s="1">
        <v>-0.03758394</v>
      </c>
      <c r="B108" s="1">
        <v>-1.274704</v>
      </c>
      <c r="C108" s="1">
        <v>-1.274788</v>
      </c>
      <c r="D108" s="1">
        <f t="shared" si="2"/>
        <v>-1.7306098689100413</v>
      </c>
      <c r="E108" s="2">
        <v>0.0008</v>
      </c>
      <c r="F108" s="2">
        <f t="shared" si="3"/>
        <v>-0.5306098689100414</v>
      </c>
    </row>
    <row r="109" spans="1:6" ht="15.75">
      <c r="A109" s="1">
        <v>-0.02253269</v>
      </c>
      <c r="B109" s="1">
        <v>1.275364</v>
      </c>
      <c r="C109" s="1">
        <v>1.275387</v>
      </c>
      <c r="D109" s="1">
        <f t="shared" si="2"/>
        <v>-2.2091313462385425</v>
      </c>
      <c r="E109" s="2">
        <v>0.0003</v>
      </c>
      <c r="F109" s="2">
        <f t="shared" si="3"/>
        <v>-1.7591313462385425</v>
      </c>
    </row>
    <row r="110" spans="1:6" ht="15.75">
      <c r="A110" s="1">
        <v>-0.007542411</v>
      </c>
      <c r="B110" s="1">
        <v>-1.270693</v>
      </c>
      <c r="C110" s="1">
        <v>-1.270782</v>
      </c>
      <c r="D110" s="1">
        <f t="shared" si="2"/>
        <v>-1.689191071375292</v>
      </c>
      <c r="E110" s="2">
        <v>0.0005</v>
      </c>
      <c r="F110" s="2">
        <f t="shared" si="3"/>
        <v>-0.939191071375292</v>
      </c>
    </row>
    <row r="111" spans="1:6" ht="15.75">
      <c r="A111" s="1">
        <v>0.007435215</v>
      </c>
      <c r="B111" s="1">
        <v>1.274117</v>
      </c>
      <c r="C111" s="1">
        <v>1.274361</v>
      </c>
      <c r="D111" s="1">
        <f t="shared" si="2"/>
        <v>-0.4748347570799105</v>
      </c>
      <c r="E111" s="2">
        <v>0.0004</v>
      </c>
      <c r="F111" s="2">
        <f t="shared" si="3"/>
        <v>0.12516524292008946</v>
      </c>
    </row>
    <row r="112" spans="1:6" ht="15.75">
      <c r="A112" s="1">
        <v>0.02241288</v>
      </c>
      <c r="B112" s="1">
        <v>-1.26836</v>
      </c>
      <c r="C112" s="1">
        <v>-1.268456</v>
      </c>
      <c r="D112" s="1">
        <f t="shared" si="2"/>
        <v>-1.6327268743702046</v>
      </c>
      <c r="E112" s="2">
        <v>0.0004</v>
      </c>
      <c r="F112" s="2">
        <f t="shared" si="3"/>
        <v>-1.0327268743702045</v>
      </c>
    </row>
    <row r="113" spans="1:6" ht="15.75">
      <c r="A113" s="1">
        <v>0.03744062</v>
      </c>
      <c r="B113" s="1">
        <v>1.280712</v>
      </c>
      <c r="C113" s="1">
        <v>1.2808</v>
      </c>
      <c r="D113" s="1">
        <f t="shared" si="2"/>
        <v>-1.7024753176714835</v>
      </c>
      <c r="E113" s="2">
        <v>0.0003</v>
      </c>
      <c r="F113" s="2">
        <f t="shared" si="3"/>
        <v>-1.2524753176714836</v>
      </c>
    </row>
    <row r="114" spans="1:6" ht="15.75">
      <c r="A114" s="1">
        <v>0.0524458</v>
      </c>
      <c r="B114" s="1">
        <v>-1.2668</v>
      </c>
      <c r="C114" s="1">
        <v>-1.266922</v>
      </c>
      <c r="D114" s="1">
        <f t="shared" si="2"/>
        <v>-1.426602521630298</v>
      </c>
      <c r="E114" s="2">
        <v>0.0001</v>
      </c>
      <c r="F114" s="2">
        <f t="shared" si="3"/>
        <v>-1.276602521630298</v>
      </c>
    </row>
    <row r="115" spans="1:6" ht="15.75">
      <c r="A115" s="1">
        <v>0.06746832</v>
      </c>
      <c r="B115" s="1">
        <v>1.269524</v>
      </c>
      <c r="C115" s="1">
        <v>1.269577</v>
      </c>
      <c r="D115" s="1">
        <f t="shared" si="2"/>
        <v>-1.9720493729972417</v>
      </c>
      <c r="E115" s="2">
        <v>0.0003</v>
      </c>
      <c r="F115" s="2">
        <f t="shared" si="3"/>
        <v>-1.5220493729972417</v>
      </c>
    </row>
    <row r="116" spans="1:6" ht="15.75">
      <c r="A116" s="1">
        <v>0.08245504</v>
      </c>
      <c r="B116" s="1">
        <v>-1.273273</v>
      </c>
      <c r="C116" s="1">
        <v>-1.273378</v>
      </c>
      <c r="D116" s="1">
        <f t="shared" si="2"/>
        <v>-1.5649795664837478</v>
      </c>
      <c r="E116" s="2">
        <v>0.0005</v>
      </c>
      <c r="F116" s="2">
        <f t="shared" si="3"/>
        <v>-0.8149795664837478</v>
      </c>
    </row>
    <row r="117" spans="1:6" ht="15.75">
      <c r="A117" s="1">
        <v>0.09742862</v>
      </c>
      <c r="B117" s="1">
        <v>1.273155</v>
      </c>
      <c r="C117" s="1">
        <v>1.273315</v>
      </c>
      <c r="D117" s="1">
        <f t="shared" si="2"/>
        <v>-1.1330087016357426</v>
      </c>
      <c r="E117" s="2">
        <v>0.0005</v>
      </c>
      <c r="F117" s="2">
        <f t="shared" si="3"/>
        <v>-0.38300870163574263</v>
      </c>
    </row>
    <row r="118" spans="1:6" ht="15.75">
      <c r="A118" s="1">
        <v>0.1124516</v>
      </c>
      <c r="B118" s="1">
        <v>-1.274689</v>
      </c>
      <c r="C118" s="1">
        <v>-1.274628</v>
      </c>
      <c r="D118" s="1">
        <f t="shared" si="2"/>
        <v>-2.8678626815721517</v>
      </c>
      <c r="E118" s="2">
        <v>0.0005</v>
      </c>
      <c r="F118" s="2">
        <f t="shared" si="3"/>
        <v>-2.1178626815721517</v>
      </c>
    </row>
    <row r="119" spans="1:6" ht="15.75">
      <c r="A119" s="1">
        <v>0.1274211</v>
      </c>
      <c r="B119" s="1">
        <v>1.272762</v>
      </c>
      <c r="C119" s="1">
        <v>1.272762</v>
      </c>
      <c r="D119" s="1">
        <f t="shared" si="2"/>
        <v>-2.389428926486856</v>
      </c>
      <c r="E119" s="2">
        <v>0.0004</v>
      </c>
      <c r="F119" s="2">
        <f t="shared" si="3"/>
        <v>-1.7894289264868557</v>
      </c>
    </row>
    <row r="120" spans="1:6" ht="15.75">
      <c r="A120" s="1">
        <v>0.1424251</v>
      </c>
      <c r="B120" s="1">
        <v>-1.274757</v>
      </c>
      <c r="C120" s="1">
        <v>-1.274872</v>
      </c>
      <c r="D120" s="1">
        <f t="shared" si="2"/>
        <v>-1.4875117644909437</v>
      </c>
      <c r="E120" s="2">
        <v>0.0004</v>
      </c>
      <c r="F120" s="2">
        <f t="shared" si="3"/>
        <v>-0.8875117644909437</v>
      </c>
    </row>
    <row r="121" spans="1:6" ht="15.75">
      <c r="A121" s="1">
        <v>0.1574052</v>
      </c>
      <c r="B121" s="1">
        <v>1.274845</v>
      </c>
      <c r="C121" s="1">
        <v>1.274841</v>
      </c>
      <c r="D121" s="1">
        <f t="shared" si="2"/>
        <v>-2.4207977927310695</v>
      </c>
      <c r="E121" s="2">
        <v>0.0003</v>
      </c>
      <c r="F121" s="2">
        <f t="shared" si="3"/>
        <v>-1.9707977927310696</v>
      </c>
    </row>
    <row r="122" spans="1:6" ht="15.75">
      <c r="A122" s="1">
        <v>0.1724061</v>
      </c>
      <c r="B122" s="1">
        <v>-1.274284</v>
      </c>
      <c r="C122" s="1">
        <v>-1.274493</v>
      </c>
      <c r="D122" s="1">
        <f t="shared" si="2"/>
        <v>-0.749684089892391</v>
      </c>
      <c r="E122" s="2">
        <v>0.0003</v>
      </c>
      <c r="F122" s="2">
        <f t="shared" si="3"/>
        <v>-0.29968408989239104</v>
      </c>
    </row>
    <row r="123" spans="1:6" ht="15.75">
      <c r="A123" s="1">
        <v>0.1874163</v>
      </c>
      <c r="B123" s="1">
        <v>1.272255</v>
      </c>
      <c r="C123" s="1">
        <v>1.272312</v>
      </c>
      <c r="D123" s="1">
        <f t="shared" si="2"/>
        <v>-1.9415125869534486</v>
      </c>
      <c r="E123" s="2">
        <v>0.0001</v>
      </c>
      <c r="F123" s="2">
        <f t="shared" si="3"/>
        <v>-1.7915125869534487</v>
      </c>
    </row>
    <row r="124" spans="1:6" ht="15.75">
      <c r="A124" s="1">
        <v>0.2024621</v>
      </c>
      <c r="B124" s="1">
        <v>-1.275936</v>
      </c>
      <c r="C124" s="1">
        <v>-1.276039</v>
      </c>
      <c r="D124" s="1">
        <f t="shared" si="2"/>
        <v>-1.58237129285971</v>
      </c>
      <c r="E124" s="2">
        <v>0.0002</v>
      </c>
      <c r="F124" s="2">
        <f t="shared" si="3"/>
        <v>-1.28237129285971</v>
      </c>
    </row>
    <row r="125" spans="1:6" ht="15.75">
      <c r="A125" s="1">
        <v>0.2174284</v>
      </c>
      <c r="B125" s="1">
        <v>1.268312</v>
      </c>
      <c r="C125" s="1">
        <v>1.268295</v>
      </c>
      <c r="D125" s="1">
        <f t="shared" si="2"/>
        <v>-2.5234333194993477</v>
      </c>
      <c r="E125" s="2">
        <v>0.0003</v>
      </c>
      <c r="F125" s="2">
        <f t="shared" si="3"/>
        <v>-2.0734333194993475</v>
      </c>
    </row>
    <row r="126" spans="1:6" ht="15.75">
      <c r="A126" s="1">
        <v>0.232419</v>
      </c>
      <c r="B126" s="1">
        <v>-1.271812</v>
      </c>
      <c r="C126" s="1">
        <v>-1.27182</v>
      </c>
      <c r="D126" s="1">
        <f t="shared" si="2"/>
        <v>-2.326541577910007</v>
      </c>
      <c r="E126" s="2">
        <v>0.0001</v>
      </c>
      <c r="F126" s="2">
        <f t="shared" si="3"/>
        <v>-2.1765415779100072</v>
      </c>
    </row>
    <row r="127" spans="1:6" ht="15.75">
      <c r="A127" s="1">
        <v>0.2474215</v>
      </c>
      <c r="B127" s="1">
        <v>1.273521</v>
      </c>
      <c r="C127" s="1">
        <v>1.273533</v>
      </c>
      <c r="D127" s="1">
        <f t="shared" si="2"/>
        <v>-2.295224491026007</v>
      </c>
      <c r="E127" s="2">
        <v>0.0002</v>
      </c>
      <c r="F127" s="2">
        <f t="shared" si="3"/>
        <v>-1.995224491026007</v>
      </c>
    </row>
    <row r="128" spans="1:6" ht="15.75">
      <c r="A128" s="1">
        <v>0.2624232</v>
      </c>
      <c r="B128" s="1">
        <v>-1.280334</v>
      </c>
      <c r="C128" s="1">
        <v>-1.280518</v>
      </c>
      <c r="D128" s="1">
        <f t="shared" si="2"/>
        <v>-0.952647317097362</v>
      </c>
      <c r="E128" s="2">
        <v>0.0002</v>
      </c>
      <c r="F128" s="2">
        <f t="shared" si="3"/>
        <v>-0.6526473170973619</v>
      </c>
    </row>
    <row r="129" spans="1:6" ht="15.75">
      <c r="A129" s="1">
        <v>0.2774281</v>
      </c>
      <c r="B129" s="1">
        <v>1.276543</v>
      </c>
      <c r="C129" s="1">
        <v>1.276543</v>
      </c>
      <c r="D129" s="1">
        <f t="shared" si="2"/>
        <v>-2.389428926487901</v>
      </c>
      <c r="E129" s="2">
        <v>0.0001</v>
      </c>
      <c r="F129" s="2">
        <f t="shared" si="3"/>
        <v>-2.2394289264879013</v>
      </c>
    </row>
    <row r="130" spans="1:6" ht="15.75">
      <c r="A130" s="1">
        <v>0.2924128</v>
      </c>
      <c r="B130" s="1">
        <v>-1.274254</v>
      </c>
      <c r="C130" s="1">
        <v>-1.274353</v>
      </c>
      <c r="D130" s="1">
        <f t="shared" si="2"/>
        <v>-1.6126894016071691</v>
      </c>
      <c r="E130" s="2">
        <v>0.0001</v>
      </c>
      <c r="F130" s="2">
        <f t="shared" si="3"/>
        <v>-1.4626894016071692</v>
      </c>
    </row>
    <row r="131" spans="1:6" ht="15.75">
      <c r="A131" s="1">
        <v>0.3074243</v>
      </c>
      <c r="B131" s="1">
        <v>1.272392</v>
      </c>
      <c r="C131" s="1">
        <v>1.272449</v>
      </c>
      <c r="D131" s="1">
        <f aca="true" t="shared" si="4" ref="D131:D194">(C131/1.000239-B131)/B131*10000</f>
        <v>-1.9415608146547245</v>
      </c>
      <c r="E131" s="2">
        <v>0.0001</v>
      </c>
      <c r="F131" s="2">
        <f aca="true" t="shared" si="5" ref="F131:F194">D131+E131*1500</f>
        <v>-1.7915608146547246</v>
      </c>
    </row>
    <row r="132" spans="1:6" ht="15.75">
      <c r="A132" s="1">
        <v>0.3224041</v>
      </c>
      <c r="B132" s="1">
        <v>-1.271095</v>
      </c>
      <c r="C132" s="1">
        <v>-1.271217</v>
      </c>
      <c r="D132" s="1">
        <f t="shared" si="4"/>
        <v>-1.4298558893254774</v>
      </c>
      <c r="E132" s="2">
        <v>0.0002</v>
      </c>
      <c r="F132" s="2">
        <f t="shared" si="5"/>
        <v>-1.1298558893254773</v>
      </c>
    </row>
    <row r="133" spans="1:6" ht="15.75">
      <c r="A133" s="1">
        <v>0.3374178</v>
      </c>
      <c r="B133" s="1">
        <v>1.272484</v>
      </c>
      <c r="C133" s="1">
        <v>1.27248</v>
      </c>
      <c r="D133" s="1">
        <f t="shared" si="4"/>
        <v>-2.4208559953414</v>
      </c>
      <c r="E133" s="2">
        <v>0</v>
      </c>
      <c r="F133" s="2">
        <f t="shared" si="5"/>
        <v>-2.4208559953414</v>
      </c>
    </row>
    <row r="134" spans="1:6" ht="15.75">
      <c r="A134" s="1">
        <v>0.3524202</v>
      </c>
      <c r="B134" s="1">
        <v>-1.271694</v>
      </c>
      <c r="C134" s="1">
        <v>-1.271896</v>
      </c>
      <c r="D134" s="1">
        <f t="shared" si="4"/>
        <v>-0.8013760337681921</v>
      </c>
      <c r="E134" s="2">
        <v>-0.0003</v>
      </c>
      <c r="F134" s="2">
        <f t="shared" si="5"/>
        <v>-1.251376033768192</v>
      </c>
    </row>
    <row r="135" spans="1:6" ht="15.75">
      <c r="A135" s="1">
        <v>0.3673624</v>
      </c>
      <c r="B135" s="1">
        <v>1.276306</v>
      </c>
      <c r="C135" s="1">
        <v>1.276405</v>
      </c>
      <c r="D135" s="1">
        <f t="shared" si="4"/>
        <v>-1.6139382161588236</v>
      </c>
      <c r="E135" s="2">
        <v>-0.0002</v>
      </c>
      <c r="F135" s="2">
        <f t="shared" si="5"/>
        <v>-1.9139382161588236</v>
      </c>
    </row>
    <row r="136" spans="1:6" ht="15.75">
      <c r="A136" s="1">
        <v>0.3823533</v>
      </c>
      <c r="B136" s="1">
        <v>-1.272354</v>
      </c>
      <c r="C136" s="1">
        <v>-1.272591</v>
      </c>
      <c r="D136" s="1">
        <f t="shared" si="4"/>
        <v>-0.5271848455588718</v>
      </c>
      <c r="E136" s="2">
        <v>-0.0004</v>
      </c>
      <c r="F136" s="2">
        <f t="shared" si="5"/>
        <v>-1.1271848455588718</v>
      </c>
    </row>
    <row r="137" spans="1:6" ht="15.75">
      <c r="A137" s="1">
        <v>0.3973963</v>
      </c>
      <c r="B137" s="1">
        <v>1.270737</v>
      </c>
      <c r="C137" s="1">
        <v>1.270935</v>
      </c>
      <c r="D137" s="1">
        <f t="shared" si="4"/>
        <v>-0.831650335739284</v>
      </c>
      <c r="E137" s="2">
        <v>-0.0002</v>
      </c>
      <c r="F137" s="2">
        <f t="shared" si="5"/>
        <v>-1.131650335739284</v>
      </c>
    </row>
    <row r="138" spans="1:6" ht="15.75">
      <c r="A138" s="1">
        <v>0.4124056</v>
      </c>
      <c r="B138" s="1">
        <v>-1.276352</v>
      </c>
      <c r="C138" s="1">
        <v>-1.276493</v>
      </c>
      <c r="D138" s="1">
        <f t="shared" si="4"/>
        <v>-1.2849819631715134</v>
      </c>
      <c r="E138" s="2">
        <v>-0.0001</v>
      </c>
      <c r="F138" s="2">
        <f t="shared" si="5"/>
        <v>-1.4349819631715133</v>
      </c>
    </row>
    <row r="139" spans="1:6" ht="15.75">
      <c r="A139" s="1">
        <v>0.427382</v>
      </c>
      <c r="B139" s="1">
        <v>1.277016</v>
      </c>
      <c r="C139" s="1">
        <v>1.277146</v>
      </c>
      <c r="D139" s="1">
        <f t="shared" si="4"/>
        <v>-1.371673961602086</v>
      </c>
      <c r="E139" s="2">
        <v>-0.0004</v>
      </c>
      <c r="F139" s="2">
        <f t="shared" si="5"/>
        <v>-1.971673961602086</v>
      </c>
    </row>
    <row r="140" spans="1:6" ht="15.75">
      <c r="A140" s="1">
        <v>0.4423768</v>
      </c>
      <c r="B140" s="1">
        <v>-1.271449</v>
      </c>
      <c r="C140" s="1">
        <v>-1.271523</v>
      </c>
      <c r="D140" s="1">
        <f t="shared" si="4"/>
        <v>-1.8075548739237164</v>
      </c>
      <c r="E140" s="2">
        <v>-0.0004</v>
      </c>
      <c r="F140" s="2">
        <f t="shared" si="5"/>
        <v>-2.4075548739237163</v>
      </c>
    </row>
    <row r="141" spans="1:6" ht="15.75">
      <c r="A141" s="1">
        <v>0.457407</v>
      </c>
      <c r="B141" s="1">
        <v>1.267605</v>
      </c>
      <c r="C141" s="1">
        <v>1.267853</v>
      </c>
      <c r="D141" s="1">
        <f t="shared" si="4"/>
        <v>-0.4334509825504583</v>
      </c>
      <c r="E141" s="2">
        <v>-0.0005</v>
      </c>
      <c r="F141" s="2">
        <f t="shared" si="5"/>
        <v>-1.1834509825504582</v>
      </c>
    </row>
    <row r="142" spans="1:6" ht="15.75">
      <c r="A142" s="1">
        <v>0.4723838</v>
      </c>
      <c r="B142" s="1">
        <v>-1.271683</v>
      </c>
      <c r="C142" s="1">
        <v>-1.271936</v>
      </c>
      <c r="D142" s="1">
        <f t="shared" si="4"/>
        <v>-0.40041478185949936</v>
      </c>
      <c r="E142" s="2">
        <v>-0.0012</v>
      </c>
      <c r="F142" s="2">
        <f t="shared" si="5"/>
        <v>-2.2004147818594992</v>
      </c>
    </row>
    <row r="143" spans="1:6" ht="15.75">
      <c r="A143" s="1">
        <v>0.4873893</v>
      </c>
      <c r="B143" s="1">
        <v>1.272453</v>
      </c>
      <c r="C143" s="1">
        <v>1.272861</v>
      </c>
      <c r="D143" s="1">
        <f t="shared" si="4"/>
        <v>0.8162101918111485</v>
      </c>
      <c r="E143" s="2">
        <v>-0.0018</v>
      </c>
      <c r="F143" s="2">
        <f t="shared" si="5"/>
        <v>-1.8837898081888511</v>
      </c>
    </row>
    <row r="144" spans="1:6" ht="15.75">
      <c r="A144" s="1">
        <v>0.5024191</v>
      </c>
      <c r="B144" s="1">
        <v>-1.266312</v>
      </c>
      <c r="C144" s="1">
        <v>-1.266701</v>
      </c>
      <c r="D144" s="1">
        <f t="shared" si="4"/>
        <v>0.6817498289437228</v>
      </c>
      <c r="E144" s="2">
        <v>-0.0008</v>
      </c>
      <c r="F144" s="2">
        <f t="shared" si="5"/>
        <v>-0.5182501710562771</v>
      </c>
    </row>
    <row r="145" spans="1:6" ht="15.75">
      <c r="A145" s="1">
        <v>0.5174954</v>
      </c>
      <c r="B145" s="1">
        <v>1.269089</v>
      </c>
      <c r="C145" s="1">
        <v>1.269375</v>
      </c>
      <c r="D145" s="1">
        <f t="shared" si="4"/>
        <v>-0.13638235266371748</v>
      </c>
      <c r="E145" s="2">
        <v>-0.0005</v>
      </c>
      <c r="F145" s="2">
        <f t="shared" si="5"/>
        <v>-0.8863823526637175</v>
      </c>
    </row>
    <row r="146" spans="1:6" ht="15.75">
      <c r="A146" s="1">
        <v>0.5325057</v>
      </c>
      <c r="B146" s="1">
        <v>-1.267857</v>
      </c>
      <c r="C146" s="1">
        <v>-1.268051</v>
      </c>
      <c r="D146" s="1">
        <f t="shared" si="4"/>
        <v>-0.8596535253270726</v>
      </c>
      <c r="E146" s="2">
        <v>-0.0002</v>
      </c>
      <c r="F146" s="2">
        <f t="shared" si="5"/>
        <v>-1.1596535253270726</v>
      </c>
    </row>
    <row r="147" spans="1:6" ht="15.75">
      <c r="A147" s="1">
        <v>0.5475137</v>
      </c>
      <c r="B147" s="1">
        <v>1.274295</v>
      </c>
      <c r="C147" s="1">
        <v>1.274323</v>
      </c>
      <c r="D147" s="1">
        <f t="shared" si="4"/>
        <v>-2.1697520887128445</v>
      </c>
      <c r="E147" s="2">
        <v>-0.0002</v>
      </c>
      <c r="F147" s="2">
        <f t="shared" si="5"/>
        <v>-2.4697520887128444</v>
      </c>
    </row>
    <row r="148" spans="1:6" ht="15.75">
      <c r="A148" s="1">
        <v>0.5625162</v>
      </c>
      <c r="B148" s="1">
        <v>-1.272415</v>
      </c>
      <c r="C148" s="1">
        <v>-1.27265</v>
      </c>
      <c r="D148" s="1">
        <f t="shared" si="4"/>
        <v>-0.5429885086981784</v>
      </c>
      <c r="E148" s="2">
        <v>-0.0001</v>
      </c>
      <c r="F148" s="2">
        <f t="shared" si="5"/>
        <v>-0.6929885086981784</v>
      </c>
    </row>
    <row r="149" spans="1:6" ht="15.75">
      <c r="A149" s="1">
        <v>0.5775141</v>
      </c>
      <c r="B149" s="1">
        <v>1.269905</v>
      </c>
      <c r="C149" s="1">
        <v>1.270065</v>
      </c>
      <c r="D149" s="1">
        <f t="shared" si="4"/>
        <v>-1.12979321250093</v>
      </c>
      <c r="E149" s="2">
        <v>-0.0004</v>
      </c>
      <c r="F149" s="2">
        <f t="shared" si="5"/>
        <v>-1.72979321250093</v>
      </c>
    </row>
    <row r="150" spans="1:6" ht="15.75">
      <c r="A150" s="1">
        <v>0.5925136</v>
      </c>
      <c r="B150" s="1">
        <v>-1.274025</v>
      </c>
      <c r="C150" s="1">
        <v>-1.274239</v>
      </c>
      <c r="D150" s="1">
        <f t="shared" si="4"/>
        <v>-0.7101144215059679</v>
      </c>
      <c r="E150" s="2">
        <v>-0.0002</v>
      </c>
      <c r="F150" s="2">
        <f t="shared" si="5"/>
        <v>-1.0101144215059679</v>
      </c>
    </row>
    <row r="151" spans="1:6" ht="15.75">
      <c r="A151" s="1">
        <v>0.6075002</v>
      </c>
      <c r="B151" s="1">
        <v>1.274513</v>
      </c>
      <c r="C151" s="1">
        <v>1.274626</v>
      </c>
      <c r="D151" s="1">
        <f t="shared" si="4"/>
        <v>-1.5030276151377266</v>
      </c>
      <c r="E151" s="2">
        <v>0</v>
      </c>
      <c r="F151" s="2">
        <f t="shared" si="5"/>
        <v>-1.5030276151377266</v>
      </c>
    </row>
    <row r="152" spans="1:6" ht="15.75">
      <c r="A152" s="1">
        <v>0.6225068</v>
      </c>
      <c r="B152" s="1">
        <v>-1.264984</v>
      </c>
      <c r="C152" s="1">
        <v>-1.26524</v>
      </c>
      <c r="D152" s="1">
        <f t="shared" si="4"/>
        <v>-0.3661714732772292</v>
      </c>
      <c r="E152" s="2">
        <v>-0.0003</v>
      </c>
      <c r="F152" s="2">
        <f t="shared" si="5"/>
        <v>-0.8161714732772292</v>
      </c>
    </row>
    <row r="153" spans="1:6" ht="15.75">
      <c r="A153" s="1">
        <v>0.637533</v>
      </c>
      <c r="B153" s="1">
        <v>1.2682</v>
      </c>
      <c r="C153" s="1">
        <v>1.26834</v>
      </c>
      <c r="D153" s="1">
        <f t="shared" si="4"/>
        <v>-1.2857658765350923</v>
      </c>
      <c r="E153" s="2">
        <v>0</v>
      </c>
      <c r="F153" s="2">
        <f t="shared" si="5"/>
        <v>-1.2857658765350923</v>
      </c>
    </row>
    <row r="154" spans="1:6" ht="15.75">
      <c r="A154" s="1">
        <v>0.6525229</v>
      </c>
      <c r="B154" s="1">
        <v>-1.269108</v>
      </c>
      <c r="C154" s="1">
        <v>-1.269218</v>
      </c>
      <c r="D154" s="1">
        <f t="shared" si="4"/>
        <v>-1.5228855252808828</v>
      </c>
      <c r="E154" s="2">
        <v>0.0001</v>
      </c>
      <c r="F154" s="2">
        <f t="shared" si="5"/>
        <v>-1.372885525280883</v>
      </c>
    </row>
    <row r="155" spans="1:6" ht="15.75">
      <c r="A155" s="1">
        <v>0.6675242</v>
      </c>
      <c r="B155" s="1">
        <v>1.271935</v>
      </c>
      <c r="C155" s="1">
        <v>1.272003</v>
      </c>
      <c r="D155" s="1">
        <f t="shared" si="4"/>
        <v>-1.8549381554720294</v>
      </c>
      <c r="E155" s="2">
        <v>0.0001</v>
      </c>
      <c r="F155" s="2">
        <f t="shared" si="5"/>
        <v>-1.7049381554720295</v>
      </c>
    </row>
    <row r="156" spans="1:6" ht="15.75">
      <c r="A156" s="1">
        <v>0.6825504</v>
      </c>
      <c r="B156" s="1">
        <v>-1.278898</v>
      </c>
      <c r="C156" s="1">
        <v>-1.279108</v>
      </c>
      <c r="D156" s="1">
        <f t="shared" si="4"/>
        <v>-0.7477825872761875</v>
      </c>
      <c r="E156" s="2">
        <v>0.0001</v>
      </c>
      <c r="F156" s="2">
        <f t="shared" si="5"/>
        <v>-0.5977825872761875</v>
      </c>
    </row>
    <row r="157" spans="1:6" ht="15.75">
      <c r="A157" s="1">
        <v>0.697545</v>
      </c>
      <c r="B157" s="1">
        <v>1.276909</v>
      </c>
      <c r="C157" s="1">
        <v>1.276825</v>
      </c>
      <c r="D157" s="1">
        <f t="shared" si="4"/>
        <v>-3.047110318011355</v>
      </c>
      <c r="E157" s="2">
        <v>0.0002</v>
      </c>
      <c r="F157" s="2">
        <f t="shared" si="5"/>
        <v>-2.747110318011355</v>
      </c>
    </row>
    <row r="158" spans="1:6" ht="15.75">
      <c r="A158" s="1">
        <v>0.7125264</v>
      </c>
      <c r="B158" s="1">
        <v>-1.272476</v>
      </c>
      <c r="C158" s="1">
        <v>-1.272644</v>
      </c>
      <c r="D158" s="1">
        <f t="shared" si="4"/>
        <v>-1.0694837362113034</v>
      </c>
      <c r="E158" s="2">
        <v>0.0003</v>
      </c>
      <c r="F158" s="2">
        <f t="shared" si="5"/>
        <v>-0.6194837362113035</v>
      </c>
    </row>
    <row r="159" spans="1:6" ht="15.75">
      <c r="A159" s="1">
        <v>0.7275494</v>
      </c>
      <c r="B159" s="1">
        <v>1.270164</v>
      </c>
      <c r="C159" s="1">
        <v>1.270355</v>
      </c>
      <c r="D159" s="1">
        <f t="shared" si="4"/>
        <v>-0.8860454113875991</v>
      </c>
      <c r="E159" s="2">
        <v>0.0002</v>
      </c>
      <c r="F159" s="2">
        <f t="shared" si="5"/>
        <v>-0.586045411387599</v>
      </c>
    </row>
    <row r="160" spans="1:6" ht="15.75">
      <c r="A160" s="1">
        <v>0.7425804</v>
      </c>
      <c r="B160" s="1">
        <v>-1.276489</v>
      </c>
      <c r="C160" s="1">
        <v>-1.276598</v>
      </c>
      <c r="D160" s="1">
        <f t="shared" si="4"/>
        <v>-1.5357282269553925</v>
      </c>
      <c r="E160" s="2">
        <v>0.0002</v>
      </c>
      <c r="F160" s="2">
        <f t="shared" si="5"/>
        <v>-1.2357282269553924</v>
      </c>
    </row>
    <row r="161" spans="1:6" ht="15.75">
      <c r="A161" s="1">
        <v>0.7575283</v>
      </c>
      <c r="B161" s="1">
        <v>1.271111</v>
      </c>
      <c r="C161" s="1">
        <v>1.271294</v>
      </c>
      <c r="D161" s="1">
        <f t="shared" si="4"/>
        <v>-0.9500874885609006</v>
      </c>
      <c r="E161" s="2">
        <v>0.0002</v>
      </c>
      <c r="F161" s="2">
        <f t="shared" si="5"/>
        <v>-0.6500874885609007</v>
      </c>
    </row>
    <row r="162" spans="1:6" ht="15.75">
      <c r="A162" s="1">
        <v>0.7725166</v>
      </c>
      <c r="B162" s="1">
        <v>-1.274391</v>
      </c>
      <c r="C162" s="1">
        <v>-1.274414</v>
      </c>
      <c r="D162" s="1">
        <f t="shared" si="4"/>
        <v>-2.208993688688092</v>
      </c>
      <c r="E162" s="2">
        <v>0.0003</v>
      </c>
      <c r="F162" s="2">
        <f t="shared" si="5"/>
        <v>-1.758993688688092</v>
      </c>
    </row>
    <row r="163" spans="1:6" ht="15.75">
      <c r="A163" s="1">
        <v>0.787571</v>
      </c>
      <c r="B163" s="1">
        <v>1.266853</v>
      </c>
      <c r="C163" s="1">
        <v>1.266869</v>
      </c>
      <c r="D163" s="1">
        <f t="shared" si="4"/>
        <v>-2.263161893819442</v>
      </c>
      <c r="E163" s="2">
        <v>0.0002</v>
      </c>
      <c r="F163" s="2">
        <f t="shared" si="5"/>
        <v>-1.9631618938194422</v>
      </c>
    </row>
    <row r="164" spans="1:6" ht="15.75">
      <c r="A164" s="1">
        <v>0.8025445</v>
      </c>
      <c r="B164" s="1">
        <v>-1.275688</v>
      </c>
      <c r="C164" s="1">
        <v>-1.275719</v>
      </c>
      <c r="D164" s="1">
        <f t="shared" si="4"/>
        <v>-2.146480864183538</v>
      </c>
      <c r="E164" s="2">
        <v>0.0002</v>
      </c>
      <c r="F164" s="2">
        <f t="shared" si="5"/>
        <v>-1.846480864183538</v>
      </c>
    </row>
    <row r="165" spans="1:6" ht="15.75">
      <c r="A165" s="1">
        <v>0.8175428</v>
      </c>
      <c r="B165" s="1">
        <v>1.273384</v>
      </c>
      <c r="C165" s="1">
        <v>1.273453</v>
      </c>
      <c r="D165" s="1">
        <f t="shared" si="4"/>
        <v>-1.847695145159524</v>
      </c>
      <c r="E165" s="2">
        <v>0.0001</v>
      </c>
      <c r="F165" s="2">
        <f t="shared" si="5"/>
        <v>-1.6976951451595241</v>
      </c>
    </row>
    <row r="166" spans="1:6" ht="15.75">
      <c r="A166" s="1">
        <v>0.8325152</v>
      </c>
      <c r="B166" s="1">
        <v>-1.276685</v>
      </c>
      <c r="C166" s="1">
        <v>-1.276779</v>
      </c>
      <c r="D166" s="1">
        <f t="shared" si="4"/>
        <v>-1.6533230008437612</v>
      </c>
      <c r="E166" s="2">
        <v>0</v>
      </c>
      <c r="F166" s="2">
        <f t="shared" si="5"/>
        <v>-1.6533230008437612</v>
      </c>
    </row>
    <row r="167" spans="1:6" ht="15.75">
      <c r="A167" s="1">
        <v>0.847509</v>
      </c>
      <c r="B167" s="1">
        <v>1.276275</v>
      </c>
      <c r="C167" s="1">
        <v>1.276352</v>
      </c>
      <c r="D167" s="1">
        <f t="shared" si="4"/>
        <v>-1.786254834718563</v>
      </c>
      <c r="E167" s="2">
        <v>-0.0002</v>
      </c>
      <c r="F167" s="2">
        <f t="shared" si="5"/>
        <v>-2.086254834718563</v>
      </c>
    </row>
    <row r="168" spans="1:6" ht="15.75">
      <c r="A168" s="1">
        <v>0.8625067</v>
      </c>
      <c r="B168" s="1">
        <v>-1.271873</v>
      </c>
      <c r="C168" s="1">
        <v>-1.272078</v>
      </c>
      <c r="D168" s="1">
        <f t="shared" si="4"/>
        <v>-0.7780179074081159</v>
      </c>
      <c r="E168" s="2">
        <v>-0.0002</v>
      </c>
      <c r="F168" s="2">
        <f t="shared" si="5"/>
        <v>-1.078017907408116</v>
      </c>
    </row>
    <row r="169" spans="1:6" ht="15.75">
      <c r="A169" s="1">
        <v>0.8775114</v>
      </c>
      <c r="B169" s="1">
        <v>1.267632</v>
      </c>
      <c r="C169" s="1">
        <v>1.267715</v>
      </c>
      <c r="D169" s="1">
        <f t="shared" si="4"/>
        <v>-1.734821219047367</v>
      </c>
      <c r="E169" s="2">
        <v>-0.0001</v>
      </c>
      <c r="F169" s="2">
        <f t="shared" si="5"/>
        <v>-1.884821219047367</v>
      </c>
    </row>
    <row r="170" spans="1:6" ht="15.75">
      <c r="A170" s="1">
        <v>0.8925102</v>
      </c>
      <c r="B170" s="1">
        <v>-1.269775</v>
      </c>
      <c r="C170" s="1">
        <v>-1.269972</v>
      </c>
      <c r="D170" s="1">
        <f t="shared" si="4"/>
        <v>-0.8383436692554126</v>
      </c>
      <c r="E170" s="2">
        <v>0</v>
      </c>
      <c r="F170" s="2">
        <f t="shared" si="5"/>
        <v>-0.8383436692554126</v>
      </c>
    </row>
    <row r="171" spans="1:6" ht="15.75">
      <c r="A171" s="1">
        <v>0.907497</v>
      </c>
      <c r="B171" s="1">
        <v>1.277054</v>
      </c>
      <c r="C171" s="1">
        <v>1.2771</v>
      </c>
      <c r="D171" s="1">
        <f t="shared" si="4"/>
        <v>-2.0293109625885277</v>
      </c>
      <c r="E171" s="2">
        <v>0.0001</v>
      </c>
      <c r="F171" s="2">
        <f t="shared" si="5"/>
        <v>-1.8793109625885278</v>
      </c>
    </row>
    <row r="172" spans="1:6" ht="15.75">
      <c r="A172" s="1">
        <v>0.9224881</v>
      </c>
      <c r="B172" s="1">
        <v>-1.262444</v>
      </c>
      <c r="C172" s="1">
        <v>-1.262573</v>
      </c>
      <c r="D172" s="1">
        <f t="shared" si="4"/>
        <v>-1.3678455820622406</v>
      </c>
      <c r="E172" s="2">
        <v>-0.0001</v>
      </c>
      <c r="F172" s="2">
        <f t="shared" si="5"/>
        <v>-1.5178455820622405</v>
      </c>
    </row>
    <row r="173" spans="1:6" ht="15.75">
      <c r="A173" s="1">
        <v>0.937497</v>
      </c>
      <c r="B173" s="1">
        <v>1.269913</v>
      </c>
      <c r="C173" s="1">
        <v>1.269981</v>
      </c>
      <c r="D173" s="1">
        <f t="shared" si="4"/>
        <v>-1.8540871205266531</v>
      </c>
      <c r="E173" s="2">
        <v>0</v>
      </c>
      <c r="F173" s="2">
        <f t="shared" si="5"/>
        <v>-1.8540871205266531</v>
      </c>
    </row>
    <row r="174" spans="1:6" ht="15.75">
      <c r="A174" s="1">
        <v>0.9524873</v>
      </c>
      <c r="B174" s="1">
        <v>-1.270859</v>
      </c>
      <c r="C174" s="1">
        <v>-1.271023</v>
      </c>
      <c r="D174" s="1">
        <f t="shared" si="4"/>
        <v>-1.0992715340026429</v>
      </c>
      <c r="E174" s="2">
        <v>0</v>
      </c>
      <c r="F174" s="2">
        <f t="shared" si="5"/>
        <v>-1.0992715340026429</v>
      </c>
    </row>
    <row r="175" spans="1:6" ht="15.75">
      <c r="A175" s="1">
        <v>0.9674876</v>
      </c>
      <c r="B175" s="1">
        <v>1.270325</v>
      </c>
      <c r="C175" s="1">
        <v>1.2705</v>
      </c>
      <c r="D175" s="1">
        <f t="shared" si="4"/>
        <v>-1.0121578738532202</v>
      </c>
      <c r="E175" s="2">
        <v>0</v>
      </c>
      <c r="F175" s="2">
        <f t="shared" si="5"/>
        <v>-1.0121578738532202</v>
      </c>
    </row>
    <row r="176" spans="1:6" ht="15.75">
      <c r="A176" s="1">
        <v>0.9824974</v>
      </c>
      <c r="B176" s="1">
        <v>-1.275291</v>
      </c>
      <c r="C176" s="1">
        <v>-1.275513</v>
      </c>
      <c r="D176" s="1">
        <f t="shared" si="4"/>
        <v>-0.6490657099531317</v>
      </c>
      <c r="E176" s="2">
        <v>-0.0003</v>
      </c>
      <c r="F176" s="2">
        <f t="shared" si="5"/>
        <v>-1.0990657099531318</v>
      </c>
    </row>
    <row r="177" spans="1:6" ht="15.75">
      <c r="A177" s="1">
        <v>0.9974934</v>
      </c>
      <c r="B177" s="1">
        <v>1.270626</v>
      </c>
      <c r="C177" s="1">
        <v>1.270676</v>
      </c>
      <c r="D177" s="1">
        <f t="shared" si="4"/>
        <v>-1.9960161295251455</v>
      </c>
      <c r="E177" s="2">
        <v>-0.0002</v>
      </c>
      <c r="F177" s="2">
        <f t="shared" si="5"/>
        <v>-2.2960161295251456</v>
      </c>
    </row>
    <row r="178" spans="1:6" ht="15.75">
      <c r="A178" s="1">
        <v>1.012481</v>
      </c>
      <c r="B178" s="1">
        <v>-1.269594</v>
      </c>
      <c r="C178" s="1">
        <v>-1.269775</v>
      </c>
      <c r="D178" s="1">
        <f t="shared" si="4"/>
        <v>-0.9641169658398023</v>
      </c>
      <c r="E178" s="2">
        <v>-0.0002</v>
      </c>
      <c r="F178" s="2">
        <f t="shared" si="5"/>
        <v>-1.2641169658398024</v>
      </c>
    </row>
    <row r="179" spans="1:6" ht="15.75">
      <c r="A179" s="1">
        <v>1.027503</v>
      </c>
      <c r="B179" s="1">
        <v>1.278976</v>
      </c>
      <c r="C179" s="1">
        <v>1.279251</v>
      </c>
      <c r="D179" s="1">
        <f t="shared" si="4"/>
        <v>-0.2397850652693466</v>
      </c>
      <c r="E179" s="2">
        <v>-0.0001</v>
      </c>
      <c r="F179" s="2">
        <f t="shared" si="5"/>
        <v>-0.3897850652693466</v>
      </c>
    </row>
    <row r="180" spans="1:6" ht="15.75">
      <c r="A180" s="1">
        <v>1.042502</v>
      </c>
      <c r="B180" s="1">
        <v>-1.277214</v>
      </c>
      <c r="C180" s="1">
        <v>-1.277435</v>
      </c>
      <c r="D180" s="1">
        <f t="shared" si="4"/>
        <v>-0.6595137077323058</v>
      </c>
      <c r="E180" s="2">
        <v>0</v>
      </c>
      <c r="F180" s="2">
        <f t="shared" si="5"/>
        <v>-0.6595137077323058</v>
      </c>
    </row>
    <row r="181" spans="1:6" ht="15.75">
      <c r="A181" s="1">
        <v>1.057482</v>
      </c>
      <c r="B181" s="1">
        <v>1.273399</v>
      </c>
      <c r="C181" s="1">
        <v>1.273529</v>
      </c>
      <c r="D181" s="1">
        <f t="shared" si="4"/>
        <v>-1.368783100442742</v>
      </c>
      <c r="E181" s="2">
        <v>0.0002</v>
      </c>
      <c r="F181" s="2">
        <f t="shared" si="5"/>
        <v>-1.068783100442742</v>
      </c>
    </row>
    <row r="182" spans="1:6" ht="15.75">
      <c r="A182" s="1">
        <v>1.072515</v>
      </c>
      <c r="B182" s="1">
        <v>-1.27552</v>
      </c>
      <c r="C182" s="1">
        <v>-1.275864</v>
      </c>
      <c r="D182" s="1">
        <f t="shared" si="4"/>
        <v>0.30686594654460464</v>
      </c>
      <c r="E182" s="2">
        <v>-0.0001</v>
      </c>
      <c r="F182" s="2">
        <f t="shared" si="5"/>
        <v>0.15686594654460465</v>
      </c>
    </row>
    <row r="183" spans="1:6" ht="15.75">
      <c r="A183" s="1">
        <v>1.087519</v>
      </c>
      <c r="B183" s="1">
        <v>1.274963</v>
      </c>
      <c r="C183" s="1">
        <v>1.275105</v>
      </c>
      <c r="D183" s="1">
        <f t="shared" si="4"/>
        <v>-1.27593723999081</v>
      </c>
      <c r="E183" s="2">
        <v>0</v>
      </c>
      <c r="F183" s="2">
        <f t="shared" si="5"/>
        <v>-1.27593723999081</v>
      </c>
    </row>
    <row r="184" spans="1:6" ht="15.75">
      <c r="A184" s="1">
        <v>1.102487</v>
      </c>
      <c r="B184" s="1">
        <v>-1.270332</v>
      </c>
      <c r="C184" s="1">
        <v>-1.270493</v>
      </c>
      <c r="D184" s="1">
        <f t="shared" si="4"/>
        <v>-1.1223465401952968</v>
      </c>
      <c r="E184" s="2">
        <v>-0.0003</v>
      </c>
      <c r="F184" s="2">
        <f t="shared" si="5"/>
        <v>-1.5723465401952967</v>
      </c>
    </row>
    <row r="185" spans="1:6" ht="15.75">
      <c r="A185" s="1">
        <v>1.117469</v>
      </c>
      <c r="B185" s="1">
        <v>1.274186</v>
      </c>
      <c r="C185" s="1">
        <v>1.274303</v>
      </c>
      <c r="D185" s="1">
        <f t="shared" si="4"/>
        <v>-1.4714150440445566</v>
      </c>
      <c r="E185" s="2">
        <v>0</v>
      </c>
      <c r="F185" s="2">
        <f t="shared" si="5"/>
        <v>-1.4714150440445566</v>
      </c>
    </row>
    <row r="186" spans="1:6" ht="15.75">
      <c r="A186" s="1">
        <v>1.132488</v>
      </c>
      <c r="B186" s="1">
        <v>-1.264061</v>
      </c>
      <c r="C186" s="1">
        <v>-1.264214</v>
      </c>
      <c r="D186" s="1">
        <f t="shared" si="4"/>
        <v>-1.1793335138668337</v>
      </c>
      <c r="E186" s="2">
        <v>0.0002</v>
      </c>
      <c r="F186" s="2">
        <f t="shared" si="5"/>
        <v>-0.8793335138668337</v>
      </c>
    </row>
    <row r="187" spans="1:6" ht="15.75">
      <c r="A187" s="1">
        <v>1.147472</v>
      </c>
      <c r="B187" s="1">
        <v>1.273264</v>
      </c>
      <c r="C187" s="1">
        <v>1.273346</v>
      </c>
      <c r="D187" s="1">
        <f t="shared" si="4"/>
        <v>-1.7455686847552774</v>
      </c>
      <c r="E187" s="2">
        <v>0.0001</v>
      </c>
      <c r="F187" s="2">
        <f t="shared" si="5"/>
        <v>-1.5955686847552775</v>
      </c>
    </row>
    <row r="188" spans="1:6" ht="15.75">
      <c r="A188" s="1">
        <v>1.162474</v>
      </c>
      <c r="B188" s="1">
        <v>-1.269058</v>
      </c>
      <c r="C188" s="1">
        <v>-1.26935</v>
      </c>
      <c r="D188" s="1">
        <f t="shared" si="4"/>
        <v>-0.08905945026713113</v>
      </c>
      <c r="E188" s="2">
        <v>0</v>
      </c>
      <c r="F188" s="2">
        <f t="shared" si="5"/>
        <v>-0.08905945026713113</v>
      </c>
    </row>
    <row r="189" spans="1:6" ht="15.75">
      <c r="A189" s="1">
        <v>1.177501</v>
      </c>
      <c r="B189" s="1">
        <v>1.279198</v>
      </c>
      <c r="C189" s="1">
        <v>1.279419</v>
      </c>
      <c r="D189" s="1">
        <f t="shared" si="4"/>
        <v>-0.66219675742033</v>
      </c>
      <c r="E189" s="2">
        <v>0</v>
      </c>
      <c r="F189" s="2">
        <f t="shared" si="5"/>
        <v>-0.66219675742033</v>
      </c>
    </row>
    <row r="190" spans="1:6" ht="15.75">
      <c r="A190" s="1">
        <v>1.192498</v>
      </c>
      <c r="B190" s="1">
        <v>-1.275181</v>
      </c>
      <c r="C190" s="1">
        <v>-1.275352</v>
      </c>
      <c r="D190" s="1">
        <f t="shared" si="4"/>
        <v>-1.0487632424353859</v>
      </c>
      <c r="E190" s="2">
        <v>0</v>
      </c>
      <c r="F190" s="2">
        <f t="shared" si="5"/>
        <v>-1.0487632424353859</v>
      </c>
    </row>
    <row r="191" spans="1:6" ht="15.75">
      <c r="A191" s="1">
        <v>1.207507</v>
      </c>
      <c r="B191" s="1">
        <v>1.27774</v>
      </c>
      <c r="C191" s="1">
        <v>1.277985</v>
      </c>
      <c r="D191" s="1">
        <f t="shared" si="4"/>
        <v>-0.472439092944241</v>
      </c>
      <c r="E191" s="2">
        <v>0.0001</v>
      </c>
      <c r="F191" s="2">
        <f t="shared" si="5"/>
        <v>-0.322439092944241</v>
      </c>
    </row>
    <row r="192" spans="1:6" ht="15.75">
      <c r="A192" s="1">
        <v>1.222488</v>
      </c>
      <c r="B192" s="1">
        <v>-1.271652</v>
      </c>
      <c r="C192" s="1">
        <v>-1.271895</v>
      </c>
      <c r="D192" s="1">
        <f t="shared" si="4"/>
        <v>-0.47898537056846857</v>
      </c>
      <c r="E192" s="2">
        <v>0.0003</v>
      </c>
      <c r="F192" s="2">
        <f t="shared" si="5"/>
        <v>-0.028985370568468616</v>
      </c>
    </row>
    <row r="193" spans="1:6" ht="15.75">
      <c r="A193" s="1">
        <v>1.237473</v>
      </c>
      <c r="B193" s="1">
        <v>1.271656</v>
      </c>
      <c r="C193" s="1">
        <v>1.271667</v>
      </c>
      <c r="D193" s="1">
        <f t="shared" si="4"/>
        <v>-2.302948214498666</v>
      </c>
      <c r="E193" s="2">
        <v>0.0002</v>
      </c>
      <c r="F193" s="2">
        <f t="shared" si="5"/>
        <v>-2.0029482144986663</v>
      </c>
    </row>
    <row r="194" spans="1:6" ht="15.75">
      <c r="A194" s="1">
        <v>1.252435</v>
      </c>
      <c r="B194" s="1">
        <v>-1.271049</v>
      </c>
      <c r="C194" s="1">
        <v>-1.271275</v>
      </c>
      <c r="D194" s="1">
        <f t="shared" si="4"/>
        <v>-0.6117948706329165</v>
      </c>
      <c r="E194" s="2">
        <v>0</v>
      </c>
      <c r="F194" s="2">
        <f t="shared" si="5"/>
        <v>-0.6117948706329165</v>
      </c>
    </row>
    <row r="195" spans="1:6" ht="15.75">
      <c r="A195" s="1">
        <v>1.267469</v>
      </c>
      <c r="B195" s="1">
        <v>1.272448</v>
      </c>
      <c r="C195" s="1">
        <v>1.272614</v>
      </c>
      <c r="D195" s="1">
        <f aca="true" t="shared" si="6" ref="D195:D219">(C195/1.000239-B195)/B195*10000</f>
        <v>-1.0851686700387602</v>
      </c>
      <c r="E195" s="2">
        <v>-0.0004</v>
      </c>
      <c r="F195" s="2">
        <f aca="true" t="shared" si="7" ref="F195:F219">D195+E195*1500</f>
        <v>-1.68516867003876</v>
      </c>
    </row>
    <row r="196" spans="1:6" ht="15.75">
      <c r="A196" s="1">
        <v>1.282461</v>
      </c>
      <c r="B196" s="1">
        <v>-1.276398</v>
      </c>
      <c r="C196" s="1">
        <v>-1.276451</v>
      </c>
      <c r="D196" s="1">
        <f t="shared" si="6"/>
        <v>-1.9742971570342152</v>
      </c>
      <c r="E196" s="2">
        <v>0</v>
      </c>
      <c r="F196" s="2">
        <f t="shared" si="7"/>
        <v>-1.9742971570342152</v>
      </c>
    </row>
    <row r="197" spans="1:6" ht="15.75">
      <c r="A197" s="1">
        <v>1.297474</v>
      </c>
      <c r="B197" s="1">
        <v>1.270996</v>
      </c>
      <c r="C197" s="1">
        <v>1.271179</v>
      </c>
      <c r="D197" s="1">
        <f t="shared" si="6"/>
        <v>-0.9499572566267013</v>
      </c>
      <c r="E197" s="2">
        <v>-0.0001</v>
      </c>
      <c r="F197" s="2">
        <f t="shared" si="7"/>
        <v>-1.0999572566267013</v>
      </c>
    </row>
    <row r="198" spans="1:6" ht="15.75">
      <c r="A198" s="1">
        <v>1.312483</v>
      </c>
      <c r="B198" s="1">
        <v>-1.281372</v>
      </c>
      <c r="C198" s="1">
        <v>-1.281479</v>
      </c>
      <c r="D198" s="1">
        <f t="shared" si="6"/>
        <v>-1.5545860150561641</v>
      </c>
      <c r="E198" s="2">
        <v>-0.0003</v>
      </c>
      <c r="F198" s="2">
        <f t="shared" si="7"/>
        <v>-2.004586015056164</v>
      </c>
    </row>
    <row r="199" spans="1:6" ht="15.75">
      <c r="A199" s="1">
        <v>1.327451</v>
      </c>
      <c r="B199" s="1">
        <v>1.273285</v>
      </c>
      <c r="C199" s="1">
        <v>1.27359</v>
      </c>
      <c r="D199" s="1">
        <f t="shared" si="6"/>
        <v>0.0053775969354549705</v>
      </c>
      <c r="E199" s="2">
        <v>0</v>
      </c>
      <c r="F199" s="2">
        <f t="shared" si="7"/>
        <v>0.0053775969354549705</v>
      </c>
    </row>
    <row r="200" spans="1:6" ht="15.75">
      <c r="A200" s="1">
        <v>1.342467</v>
      </c>
      <c r="B200" s="1">
        <v>-1.269417</v>
      </c>
      <c r="C200" s="1">
        <v>-1.269691</v>
      </c>
      <c r="D200" s="1">
        <f t="shared" si="6"/>
        <v>-0.23147350563481667</v>
      </c>
      <c r="E200" s="2">
        <v>-0.0001</v>
      </c>
      <c r="F200" s="2">
        <f t="shared" si="7"/>
        <v>-0.38147350563481663</v>
      </c>
    </row>
    <row r="201" spans="1:6" ht="15.75">
      <c r="A201" s="1">
        <v>1.357453</v>
      </c>
      <c r="B201" s="1">
        <v>1.269283</v>
      </c>
      <c r="C201" s="1">
        <v>1.269421</v>
      </c>
      <c r="D201" s="1">
        <f t="shared" si="6"/>
        <v>-1.3024607256943206</v>
      </c>
      <c r="E201" s="2">
        <v>0</v>
      </c>
      <c r="F201" s="2">
        <f t="shared" si="7"/>
        <v>-1.3024607256943206</v>
      </c>
    </row>
    <row r="202" spans="1:6" ht="15.75">
      <c r="A202" s="1">
        <v>1.372442</v>
      </c>
      <c r="B202" s="1">
        <v>-1.271851</v>
      </c>
      <c r="C202" s="1">
        <v>-1.271976</v>
      </c>
      <c r="D202" s="1">
        <f t="shared" si="6"/>
        <v>-1.4068442358405295</v>
      </c>
      <c r="E202" s="2">
        <v>-0.0001</v>
      </c>
      <c r="F202" s="2">
        <f t="shared" si="7"/>
        <v>-1.5568442358405294</v>
      </c>
    </row>
    <row r="203" spans="1:6" ht="15.75">
      <c r="A203" s="1">
        <v>1.387433</v>
      </c>
      <c r="B203" s="1">
        <v>1.282093</v>
      </c>
      <c r="C203" s="1">
        <v>1.282204</v>
      </c>
      <c r="D203" s="1">
        <f t="shared" si="6"/>
        <v>-1.523863968727749</v>
      </c>
      <c r="E203" s="2">
        <v>0.0001</v>
      </c>
      <c r="F203" s="2">
        <f t="shared" si="7"/>
        <v>-1.3738639687277492</v>
      </c>
    </row>
    <row r="204" spans="1:6" ht="15.75">
      <c r="A204" s="1">
        <v>1.402435</v>
      </c>
      <c r="B204" s="1">
        <v>-1.277424</v>
      </c>
      <c r="C204" s="1">
        <v>-1.277615</v>
      </c>
      <c r="D204" s="1">
        <f t="shared" si="6"/>
        <v>-0.8945896099604302</v>
      </c>
      <c r="E204" s="2">
        <v>-0.0005</v>
      </c>
      <c r="F204" s="2">
        <f t="shared" si="7"/>
        <v>-1.6445896099604302</v>
      </c>
    </row>
    <row r="205" spans="1:6" ht="15.75">
      <c r="A205" s="1">
        <v>1.417458</v>
      </c>
      <c r="B205" s="1">
        <v>1.278079</v>
      </c>
      <c r="C205" s="1">
        <v>1.278275</v>
      </c>
      <c r="D205" s="1">
        <f t="shared" si="6"/>
        <v>-0.8562438323498619</v>
      </c>
      <c r="E205" s="2">
        <v>-0.0004</v>
      </c>
      <c r="F205" s="2">
        <f t="shared" si="7"/>
        <v>-1.4562438323498619</v>
      </c>
    </row>
    <row r="206" spans="1:6" ht="15.75">
      <c r="A206" s="1">
        <v>1.432458</v>
      </c>
      <c r="B206" s="1">
        <v>-1.266445</v>
      </c>
      <c r="C206" s="1">
        <v>-1.266671</v>
      </c>
      <c r="D206" s="1">
        <f t="shared" si="6"/>
        <v>-0.6053325077231456</v>
      </c>
      <c r="E206" s="2">
        <v>-0.0001</v>
      </c>
      <c r="F206" s="2">
        <f t="shared" si="7"/>
        <v>-0.7553325077231456</v>
      </c>
    </row>
    <row r="207" spans="1:6" ht="15.75">
      <c r="A207" s="1">
        <v>1.447442</v>
      </c>
      <c r="B207" s="1">
        <v>1.27335</v>
      </c>
      <c r="C207" s="1">
        <v>1.273613</v>
      </c>
      <c r="D207" s="1">
        <f t="shared" si="6"/>
        <v>-0.32450445152416724</v>
      </c>
      <c r="E207" s="2">
        <v>-0.0002</v>
      </c>
      <c r="F207" s="2">
        <f t="shared" si="7"/>
        <v>-0.6245044515241672</v>
      </c>
    </row>
    <row r="208" spans="1:6" ht="15.75">
      <c r="A208" s="1">
        <v>1.46245</v>
      </c>
      <c r="B208" s="1">
        <v>-1.268551</v>
      </c>
      <c r="C208" s="1">
        <v>-1.268524</v>
      </c>
      <c r="D208" s="1">
        <f t="shared" si="6"/>
        <v>-2.6022193349289418</v>
      </c>
      <c r="E208" s="2">
        <v>-0.0006</v>
      </c>
      <c r="F208" s="2">
        <f t="shared" si="7"/>
        <v>-3.5022193349289417</v>
      </c>
    </row>
    <row r="209" spans="1:6" ht="15.75">
      <c r="A209" s="1">
        <v>1.477448</v>
      </c>
      <c r="B209" s="1">
        <v>1.26953</v>
      </c>
      <c r="C209" s="1">
        <v>1.270214</v>
      </c>
      <c r="D209" s="1">
        <f t="shared" si="6"/>
        <v>2.9971043815972385</v>
      </c>
      <c r="E209" s="2">
        <v>-0.0011</v>
      </c>
      <c r="F209" s="2">
        <f t="shared" si="7"/>
        <v>1.3471043815972383</v>
      </c>
    </row>
    <row r="210" spans="1:8" ht="15.75">
      <c r="A210" s="1">
        <v>1.492445</v>
      </c>
      <c r="B210" s="1">
        <v>-1.278564</v>
      </c>
      <c r="C210" s="1">
        <v>-1.270844</v>
      </c>
      <c r="E210" s="2">
        <v>-0.0015</v>
      </c>
      <c r="G210" s="1">
        <f>(C210/1.000239-B210)/B210*10000</f>
        <v>-62.75524057822135</v>
      </c>
      <c r="H210" s="2" t="e">
        <f>#REF!+E210*1500</f>
        <v>#REF!</v>
      </c>
    </row>
    <row r="211" spans="1:8" ht="15.75">
      <c r="A211" s="1">
        <v>1.507492</v>
      </c>
      <c r="B211" s="1">
        <v>1.26783</v>
      </c>
      <c r="C211" s="1">
        <v>1.260151</v>
      </c>
      <c r="E211" s="2">
        <v>-0.0012</v>
      </c>
      <c r="G211" s="1">
        <f>(C211/1.000239-B211)/B211*10000</f>
        <v>-62.943013851337994</v>
      </c>
      <c r="H211" s="2" t="e">
        <f>#REF!+E211*1500</f>
        <v>#REF!</v>
      </c>
    </row>
    <row r="212" spans="1:6" ht="15.75">
      <c r="A212" s="1">
        <v>1.522673</v>
      </c>
      <c r="B212" s="1">
        <v>-1.263199</v>
      </c>
      <c r="C212" s="1">
        <v>-1.263992</v>
      </c>
      <c r="D212" s="1">
        <f t="shared" si="6"/>
        <v>3.886783438200381</v>
      </c>
      <c r="E212" s="2">
        <v>-0.0011</v>
      </c>
      <c r="F212" s="2">
        <f t="shared" si="7"/>
        <v>2.236783438200381</v>
      </c>
    </row>
    <row r="213" spans="1:6" ht="15.75">
      <c r="A213" s="1">
        <v>1.537654</v>
      </c>
      <c r="B213" s="1">
        <v>1.268124</v>
      </c>
      <c r="C213" s="1">
        <v>1.267975</v>
      </c>
      <c r="D213" s="1">
        <f t="shared" si="6"/>
        <v>-3.564112139713994</v>
      </c>
      <c r="E213" s="2">
        <v>-0.001</v>
      </c>
      <c r="F213" s="2">
        <f t="shared" si="7"/>
        <v>-5.064112139713994</v>
      </c>
    </row>
    <row r="214" spans="1:6" ht="15.75">
      <c r="A214" s="1">
        <v>1.552677</v>
      </c>
      <c r="B214" s="1">
        <v>-1.272659</v>
      </c>
      <c r="C214" s="1">
        <v>-1.272804</v>
      </c>
      <c r="D214" s="1">
        <f t="shared" si="6"/>
        <v>-1.2503543332106055</v>
      </c>
      <c r="E214" s="2">
        <v>-0.0011</v>
      </c>
      <c r="F214" s="2">
        <f t="shared" si="7"/>
        <v>-2.900354333210606</v>
      </c>
    </row>
    <row r="215" spans="1:6" ht="15.75">
      <c r="A215" s="1">
        <v>1.567711</v>
      </c>
      <c r="B215" s="1">
        <v>1.270571</v>
      </c>
      <c r="C215" s="1">
        <v>1.270733</v>
      </c>
      <c r="D215" s="1">
        <f t="shared" si="6"/>
        <v>-1.114716287434368</v>
      </c>
      <c r="E215" s="2">
        <v>-0.0013</v>
      </c>
      <c r="F215" s="2">
        <f t="shared" si="7"/>
        <v>-3.0647162874343676</v>
      </c>
    </row>
    <row r="216" spans="1:6" ht="15.75">
      <c r="A216" s="1">
        <v>1.582692</v>
      </c>
      <c r="B216" s="1">
        <v>-1.271439</v>
      </c>
      <c r="C216" s="1">
        <v>-1.27157</v>
      </c>
      <c r="D216" s="1">
        <f t="shared" si="6"/>
        <v>-1.3593464885484732</v>
      </c>
      <c r="E216" s="2">
        <v>-0.0015</v>
      </c>
      <c r="F216" s="2">
        <f t="shared" si="7"/>
        <v>-3.609346488548473</v>
      </c>
    </row>
    <row r="217" spans="1:6" ht="15.75">
      <c r="A217" s="1">
        <v>1.597669</v>
      </c>
      <c r="B217" s="1">
        <v>1.272003</v>
      </c>
      <c r="C217" s="1">
        <v>1.272287</v>
      </c>
      <c r="D217" s="1">
        <f t="shared" si="6"/>
        <v>-0.15726327736166762</v>
      </c>
      <c r="E217" s="2">
        <v>-0.0013</v>
      </c>
      <c r="F217" s="2">
        <f t="shared" si="7"/>
        <v>-2.1072632773616675</v>
      </c>
    </row>
    <row r="218" spans="1:6" ht="15.75">
      <c r="A218" s="1">
        <v>1.612694</v>
      </c>
      <c r="B218" s="1">
        <v>-1.260948</v>
      </c>
      <c r="C218" s="1">
        <v>-1.260826</v>
      </c>
      <c r="D218" s="1">
        <f t="shared" si="6"/>
        <v>-3.3567237631273192</v>
      </c>
      <c r="E218" s="2">
        <v>-0.0016</v>
      </c>
      <c r="F218" s="2">
        <f t="shared" si="7"/>
        <v>-5.756723763127319</v>
      </c>
    </row>
    <row r="219" spans="1:6" ht="15.75">
      <c r="A219" s="1">
        <v>1.627636</v>
      </c>
      <c r="B219" s="1">
        <v>1.233847</v>
      </c>
      <c r="C219" s="1">
        <v>1.234497</v>
      </c>
      <c r="D219" s="1">
        <f t="shared" si="6"/>
        <v>2.8773884918776313</v>
      </c>
      <c r="E219" s="2">
        <v>-0.0018</v>
      </c>
      <c r="F219" s="2">
        <f t="shared" si="7"/>
        <v>0.17738849187763162</v>
      </c>
    </row>
    <row r="220" spans="4:5" ht="15.75">
      <c r="D220" s="1"/>
      <c r="E220" s="2"/>
    </row>
    <row r="221" spans="4:5" ht="15.75">
      <c r="D221" s="1">
        <f>AVERAGE(D212:D219,D2:D209)</f>
        <v>-1.3412292623443978</v>
      </c>
      <c r="E221" s="2"/>
    </row>
    <row r="222" ht="15.75">
      <c r="E222" s="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2014-08-11T20:53:28Z</cp:lastPrinted>
  <dcterms:created xsi:type="dcterms:W3CDTF">2014-08-11T15:10:11Z</dcterms:created>
  <dcterms:modified xsi:type="dcterms:W3CDTF">2014-08-12T17:02:20Z</dcterms:modified>
  <cp:category/>
  <cp:version/>
  <cp:contentType/>
  <cp:contentStatus/>
</cp:coreProperties>
</file>