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4952" windowHeight="8448" activeTab="1"/>
  </bookViews>
  <sheets>
    <sheet name="OT010006" sheetId="1" r:id="rId1"/>
    <sheet name="OT010007" sheetId="2" r:id="rId2"/>
    <sheet name="OT010008" sheetId="3" r:id="rId3"/>
  </sheets>
  <externalReferences>
    <externalReference r:id="rId6"/>
  </externalReferences>
  <definedNames>
    <definedName name="_Hlk69636924" localSheetId="0">'OT010006'!$A$14</definedName>
    <definedName name="_Hlk69636924" localSheetId="1">'OT010007'!#REF!</definedName>
    <definedName name="_Hlk69636924" localSheetId="2">'OT010008'!#REF!</definedName>
    <definedName name="频率">'[1]偏倚'!$A$18:$H$18,'[1]偏倚'!$A$20</definedName>
    <definedName name="数值">'[1]偏倚'!$A$17:$H$17,'[1]偏倚'!$A$19</definedName>
  </definedNames>
  <calcPr fullCalcOnLoad="1"/>
</workbook>
</file>

<file path=xl/sharedStrings.xml><?xml version="1.0" encoding="utf-8"?>
<sst xmlns="http://schemas.openxmlformats.org/spreadsheetml/2006/main" count="350" uniqueCount="75">
  <si>
    <t>PR23002-10</t>
  </si>
  <si>
    <t>V1.0/0</t>
  </si>
  <si>
    <r>
      <t>生产单位</t>
    </r>
    <r>
      <rPr>
        <sz val="14.5"/>
        <rFont val="Times New Roman"/>
        <family val="1"/>
      </rPr>
      <t>/Manufacture Units</t>
    </r>
  </si>
  <si>
    <t>无磁粉、异物、镀层脱落、明显磕碰伤</t>
  </si>
  <si>
    <t>N极向上</t>
  </si>
  <si>
    <t>出货检验成绩书</t>
  </si>
  <si>
    <t>文档号</t>
  </si>
  <si>
    <t>版本号/修改号</t>
  </si>
  <si>
    <t>编号</t>
  </si>
  <si>
    <t>一、订单信息</t>
  </si>
  <si>
    <t>二、出货报告清单</t>
  </si>
  <si>
    <r>
      <t xml:space="preserve">                 2.</t>
    </r>
    <r>
      <rPr>
        <sz val="16.5"/>
        <rFont val="宋体"/>
        <family val="0"/>
      </rPr>
      <t>零件尺寸报告</t>
    </r>
    <r>
      <rPr>
        <sz val="16.5"/>
        <rFont val="Times New Roman"/>
        <family val="1"/>
      </rPr>
      <t xml:space="preserve">/ Part Dimension Report                       </t>
    </r>
    <r>
      <rPr>
        <sz val="16.5"/>
        <rFont val="宋体"/>
        <family val="0"/>
      </rPr>
      <t>□</t>
    </r>
  </si>
  <si>
    <r>
      <t xml:space="preserve">                 4.</t>
    </r>
    <r>
      <rPr>
        <sz val="16.5"/>
        <rFont val="宋体"/>
        <family val="0"/>
      </rPr>
      <t>材质报告</t>
    </r>
    <r>
      <rPr>
        <sz val="16.5"/>
        <rFont val="Times New Roman"/>
        <family val="1"/>
      </rPr>
      <t xml:space="preserve">/Material Report                                          </t>
    </r>
    <r>
      <rPr>
        <sz val="16.5"/>
        <rFont val="宋体"/>
        <family val="0"/>
      </rPr>
      <t>□</t>
    </r>
  </si>
  <si>
    <r>
      <t xml:space="preserve">                   5.ROHS</t>
    </r>
    <r>
      <rPr>
        <sz val="16.5"/>
        <rFont val="宋体"/>
        <family val="0"/>
      </rPr>
      <t>报告</t>
    </r>
    <r>
      <rPr>
        <sz val="16.5"/>
        <rFont val="Times New Roman"/>
        <family val="1"/>
      </rPr>
      <t xml:space="preserve">                                                               </t>
    </r>
    <r>
      <rPr>
        <sz val="16.5"/>
        <rFont val="宋体"/>
        <family val="0"/>
      </rPr>
      <t>□</t>
    </r>
    <r>
      <rPr>
        <sz val="16.5"/>
        <rFont val="Times New Roman"/>
        <family val="1"/>
      </rPr>
      <t xml:space="preserve">  </t>
    </r>
  </si>
  <si>
    <r>
      <t xml:space="preserve">                  6.</t>
    </r>
    <r>
      <rPr>
        <sz val="16.5"/>
        <rFont val="宋体"/>
        <family val="0"/>
      </rPr>
      <t>盐雾试验报告</t>
    </r>
    <r>
      <rPr>
        <sz val="16.5"/>
        <rFont val="Times New Roman"/>
        <family val="1"/>
      </rPr>
      <t xml:space="preserve">/Salt-Fog test Report                             </t>
    </r>
    <r>
      <rPr>
        <sz val="16.5"/>
        <rFont val="宋体"/>
        <family val="0"/>
      </rPr>
      <t>□</t>
    </r>
  </si>
  <si>
    <r>
      <t xml:space="preserve">           7.</t>
    </r>
    <r>
      <rPr>
        <sz val="16.5"/>
        <rFont val="宋体"/>
        <family val="0"/>
      </rPr>
      <t>恒温恒湿报告</t>
    </r>
    <r>
      <rPr>
        <sz val="16.5"/>
        <rFont val="Times New Roman"/>
        <family val="1"/>
      </rPr>
      <t xml:space="preserve">/constant temperature and humidity Report    </t>
    </r>
    <r>
      <rPr>
        <sz val="16.5"/>
        <rFont val="宋体"/>
        <family val="0"/>
      </rPr>
      <t>□</t>
    </r>
  </si>
  <si>
    <r>
      <t>确认</t>
    </r>
    <r>
      <rPr>
        <b/>
        <sz val="10.5"/>
        <rFont val="Times New Roman"/>
        <family val="1"/>
      </rPr>
      <t>/Affirm</t>
    </r>
    <r>
      <rPr>
        <b/>
        <sz val="10.5"/>
        <rFont val="宋体"/>
        <family val="0"/>
      </rPr>
      <t>：</t>
    </r>
  </si>
  <si>
    <r>
      <t>检验</t>
    </r>
    <r>
      <rPr>
        <b/>
        <sz val="12"/>
        <rFont val="Times New Roman"/>
        <family val="1"/>
      </rPr>
      <t>/Inspection</t>
    </r>
    <r>
      <rPr>
        <b/>
        <sz val="12"/>
        <rFont val="宋体"/>
        <family val="0"/>
      </rPr>
      <t>：</t>
    </r>
  </si>
  <si>
    <t xml:space="preserve">        Product Inspection Report</t>
  </si>
  <si>
    <r>
      <t>规格</t>
    </r>
    <r>
      <rPr>
        <sz val="10.5"/>
        <rFont val="Times New Roman"/>
        <family val="1"/>
      </rPr>
      <t>/Size</t>
    </r>
  </si>
  <si>
    <r>
      <t>镀层</t>
    </r>
    <r>
      <rPr>
        <sz val="10.5"/>
        <rFont val="Times New Roman"/>
        <family val="1"/>
      </rPr>
      <t>/Plating</t>
    </r>
  </si>
  <si>
    <t>NICUNI</t>
  </si>
  <si>
    <r>
      <t>日期</t>
    </r>
    <r>
      <rPr>
        <sz val="10.5"/>
        <rFont val="Times New Roman"/>
        <family val="1"/>
      </rPr>
      <t>/Date</t>
    </r>
  </si>
  <si>
    <r>
      <t>内容</t>
    </r>
    <r>
      <rPr>
        <sz val="10.5"/>
        <rFont val="Times New Roman"/>
        <family val="1"/>
      </rPr>
      <t>/Item</t>
    </r>
  </si>
  <si>
    <t>长度            Length</t>
  </si>
  <si>
    <t>宽度              Width</t>
  </si>
  <si>
    <t>高度                Height</t>
  </si>
  <si>
    <r>
      <t>中心距</t>
    </r>
    <r>
      <rPr>
        <sz val="10.5"/>
        <rFont val="Times New Roman"/>
        <family val="1"/>
      </rPr>
      <t xml:space="preserve">         Distance</t>
    </r>
  </si>
  <si>
    <t>台阶深               Depth</t>
  </si>
  <si>
    <r>
      <t>外观</t>
    </r>
    <r>
      <rPr>
        <sz val="10.5"/>
        <rFont val="Times New Roman"/>
        <family val="1"/>
      </rPr>
      <t xml:space="preserve">               Appearance  </t>
    </r>
  </si>
  <si>
    <r>
      <t>极性</t>
    </r>
    <r>
      <rPr>
        <sz val="10.5"/>
        <rFont val="Times New Roman"/>
        <family val="1"/>
      </rPr>
      <t xml:space="preserve">                                Polarity</t>
    </r>
  </si>
  <si>
    <t>单位/Units</t>
  </si>
  <si>
    <t>（mm）</t>
  </si>
  <si>
    <t>/</t>
  </si>
  <si>
    <t>测量工具Measurement Tool</t>
  </si>
  <si>
    <t>游标卡尺     Callipers</t>
  </si>
  <si>
    <t>游标卡尺          Callipers</t>
  </si>
  <si>
    <t>游标卡尺            Callipers</t>
  </si>
  <si>
    <t>投影仪 Projective</t>
  </si>
  <si>
    <t>游标卡尺           Callipers</t>
  </si>
  <si>
    <r>
      <t>目测</t>
    </r>
    <r>
      <rPr>
        <sz val="10.5"/>
        <rFont val="Times New Roman"/>
        <family val="1"/>
      </rPr>
      <t xml:space="preserve">                Visual</t>
    </r>
  </si>
  <si>
    <t>高斯计      Gauss</t>
  </si>
  <si>
    <r>
      <t>标准</t>
    </r>
    <r>
      <rPr>
        <sz val="10.5"/>
        <rFont val="Times New Roman"/>
        <family val="1"/>
      </rPr>
      <t>/Standard</t>
    </r>
  </si>
  <si>
    <r>
      <t>范围</t>
    </r>
    <r>
      <rPr>
        <sz val="10.5"/>
        <rFont val="Times New Roman"/>
        <family val="1"/>
      </rPr>
      <t>/Scope</t>
    </r>
  </si>
  <si>
    <t>31.60~32.00</t>
  </si>
  <si>
    <t>最大值/MAX</t>
  </si>
  <si>
    <r>
      <t>最小值</t>
    </r>
    <r>
      <rPr>
        <b/>
        <sz val="10.5"/>
        <rFont val="Times New Roman"/>
        <family val="1"/>
      </rPr>
      <t>/MIN</t>
    </r>
  </si>
  <si>
    <r>
      <t>平均值</t>
    </r>
    <r>
      <rPr>
        <b/>
        <sz val="10.5"/>
        <rFont val="Times New Roman"/>
        <family val="1"/>
      </rPr>
      <t>/Average</t>
    </r>
  </si>
  <si>
    <r>
      <t>判定</t>
    </r>
    <r>
      <rPr>
        <b/>
        <sz val="10.5"/>
        <rFont val="Times New Roman"/>
        <family val="1"/>
      </rPr>
      <t>/Judgement</t>
    </r>
  </si>
  <si>
    <t>N极向右</t>
  </si>
  <si>
    <r>
      <t xml:space="preserve">                                         </t>
    </r>
    <r>
      <rPr>
        <sz val="16.5"/>
        <rFont val="宋体"/>
        <family val="0"/>
      </rPr>
      <t>规格</t>
    </r>
    <r>
      <rPr>
        <sz val="16.5"/>
        <rFont val="Times New Roman"/>
        <family val="1"/>
      </rPr>
      <t>/Dimension:31.8*31.8*7.9</t>
    </r>
  </si>
  <si>
    <r>
      <t xml:space="preserve">                 1.</t>
    </r>
    <r>
      <rPr>
        <sz val="16.5"/>
        <rFont val="宋体"/>
        <family val="0"/>
      </rPr>
      <t>组件尺寸报</t>
    </r>
    <r>
      <rPr>
        <sz val="16.5"/>
        <rFont val="Times New Roman"/>
        <family val="1"/>
      </rPr>
      <t xml:space="preserve"> /Assembly Dimension Report                  </t>
    </r>
    <r>
      <rPr>
        <sz val="16.5"/>
        <rFont val="宋体"/>
        <family val="0"/>
      </rPr>
      <t>■</t>
    </r>
  </si>
  <si>
    <r>
      <t xml:space="preserve">                 3.</t>
    </r>
    <r>
      <rPr>
        <sz val="16.5"/>
        <rFont val="宋体"/>
        <family val="0"/>
      </rPr>
      <t>性能曲线</t>
    </r>
    <r>
      <rPr>
        <sz val="16.5"/>
        <rFont val="Times New Roman"/>
        <family val="1"/>
      </rPr>
      <t xml:space="preserve">/Capability Curve                                        </t>
    </r>
    <r>
      <rPr>
        <sz val="16.5"/>
        <rFont val="宋体"/>
        <family val="0"/>
      </rPr>
      <t>■</t>
    </r>
    <r>
      <rPr>
        <sz val="16.5"/>
        <rFont val="Times New Roman"/>
        <family val="1"/>
      </rPr>
      <t xml:space="preserve"> </t>
    </r>
  </si>
  <si>
    <r>
      <t xml:space="preserve">                </t>
    </r>
    <r>
      <rPr>
        <sz val="16.5"/>
        <rFont val="宋体"/>
        <family val="0"/>
      </rPr>
      <t>（常温</t>
    </r>
    <r>
      <rPr>
        <sz val="16.5"/>
        <rFont val="Times New Roman"/>
        <family val="1"/>
      </rPr>
      <t>/normal temperature</t>
    </r>
    <r>
      <rPr>
        <sz val="16.5"/>
        <rFont val="宋体"/>
        <family val="0"/>
      </rPr>
      <t>■</t>
    </r>
    <r>
      <rPr>
        <sz val="16.5"/>
        <rFont val="Times New Roman"/>
        <family val="1"/>
      </rPr>
      <t xml:space="preserve">     </t>
    </r>
    <r>
      <rPr>
        <sz val="16.5"/>
        <rFont val="宋体"/>
        <family val="0"/>
      </rPr>
      <t>变温</t>
    </r>
    <r>
      <rPr>
        <sz val="16.5"/>
        <rFont val="Times New Roman"/>
        <family val="1"/>
      </rPr>
      <t>/poikilothermia</t>
    </r>
    <r>
      <rPr>
        <sz val="16.5"/>
        <rFont val="宋体"/>
        <family val="0"/>
      </rPr>
      <t>□）</t>
    </r>
    <r>
      <rPr>
        <sz val="16.5"/>
        <rFont val="Times New Roman"/>
        <family val="1"/>
      </rPr>
      <t xml:space="preserve"> </t>
    </r>
  </si>
  <si>
    <t>31.8×29.1×7.9</t>
  </si>
  <si>
    <t>7.7~8.1</t>
  </si>
  <si>
    <t>28.9~29.3</t>
  </si>
  <si>
    <t>31.6-32.0</t>
  </si>
  <si>
    <t>/</t>
  </si>
  <si>
    <t>1.5~1.7</t>
  </si>
  <si>
    <t>OK</t>
  </si>
  <si>
    <t>N极向下</t>
  </si>
  <si>
    <r>
      <t xml:space="preserve">                                         </t>
    </r>
    <r>
      <rPr>
        <sz val="16.5"/>
        <rFont val="宋体"/>
        <family val="0"/>
      </rPr>
      <t>零件号</t>
    </r>
    <r>
      <rPr>
        <sz val="16.5"/>
        <rFont val="Times New Roman"/>
        <family val="1"/>
      </rPr>
      <t>/Part No:SA-S81-905-22/A</t>
    </r>
  </si>
  <si>
    <r>
      <t xml:space="preserve">                                         </t>
    </r>
    <r>
      <rPr>
        <sz val="16.5"/>
        <rFont val="宋体"/>
        <family val="0"/>
      </rPr>
      <t>性能</t>
    </r>
    <r>
      <rPr>
        <sz val="16.5"/>
        <rFont val="Times New Roman"/>
        <family val="1"/>
      </rPr>
      <t>/Grade:40UH</t>
    </r>
  </si>
  <si>
    <r>
      <t xml:space="preserve">                                         </t>
    </r>
    <r>
      <rPr>
        <sz val="16.5"/>
        <rFont val="宋体"/>
        <family val="0"/>
      </rPr>
      <t>零件号</t>
    </r>
    <r>
      <rPr>
        <sz val="16.5"/>
        <rFont val="Times New Roman"/>
        <family val="1"/>
      </rPr>
      <t>/Part No:SA-S81-905-22/B</t>
    </r>
  </si>
  <si>
    <r>
      <t xml:space="preserve">                                         </t>
    </r>
    <r>
      <rPr>
        <sz val="16.5"/>
        <rFont val="宋体"/>
        <family val="0"/>
      </rPr>
      <t>零件号</t>
    </r>
    <r>
      <rPr>
        <sz val="16.5"/>
        <rFont val="Times New Roman"/>
        <family val="1"/>
      </rPr>
      <t>/Part No:SA-S81-905-22/C</t>
    </r>
  </si>
  <si>
    <r>
      <t xml:space="preserve">                                         </t>
    </r>
    <r>
      <rPr>
        <sz val="16.5"/>
        <rFont val="宋体"/>
        <family val="0"/>
      </rPr>
      <t>数量</t>
    </r>
    <r>
      <rPr>
        <sz val="16.5"/>
        <rFont val="Times New Roman"/>
        <family val="1"/>
      </rPr>
      <t>/Quantity:70</t>
    </r>
  </si>
  <si>
    <r>
      <t xml:space="preserve">                                         </t>
    </r>
    <r>
      <rPr>
        <sz val="16.5"/>
        <rFont val="宋体"/>
        <family val="0"/>
      </rPr>
      <t>数量</t>
    </r>
    <r>
      <rPr>
        <sz val="16.5"/>
        <rFont val="Times New Roman"/>
        <family val="1"/>
      </rPr>
      <t>/Quantity:140</t>
    </r>
  </si>
  <si>
    <r>
      <t xml:space="preserve"> </t>
    </r>
    <r>
      <rPr>
        <sz val="16.5"/>
        <rFont val="宋体"/>
        <family val="0"/>
      </rPr>
      <t>订单号</t>
    </r>
    <r>
      <rPr>
        <sz val="16.5"/>
        <rFont val="Times New Roman"/>
        <family val="1"/>
      </rPr>
      <t>/PO:007-2012-0335</t>
    </r>
  </si>
  <si>
    <r>
      <t xml:space="preserve">                                         </t>
    </r>
    <r>
      <rPr>
        <sz val="16.5"/>
        <rFont val="宋体"/>
        <family val="0"/>
      </rPr>
      <t>订单号</t>
    </r>
    <r>
      <rPr>
        <sz val="16.5"/>
        <rFont val="Times New Roman"/>
        <family val="1"/>
      </rPr>
      <t>/PO:007-2012-0335</t>
    </r>
  </si>
  <si>
    <t>Li Huifen</t>
  </si>
  <si>
    <t>Wu Huamin</t>
  </si>
  <si>
    <r>
      <t xml:space="preserve"> </t>
    </r>
    <r>
      <rPr>
        <sz val="10.5"/>
        <rFont val="宋体"/>
        <family val="0"/>
      </rPr>
      <t>产品数量</t>
    </r>
    <r>
      <rPr>
        <sz val="10.5"/>
        <rFont val="Times New Roman"/>
        <family val="1"/>
      </rPr>
      <t xml:space="preserve">/Quantity: 70                           </t>
    </r>
    <r>
      <rPr>
        <sz val="10.5"/>
        <rFont val="宋体"/>
        <family val="0"/>
      </rPr>
      <t>抽样数量</t>
    </r>
    <r>
      <rPr>
        <sz val="10.5"/>
        <rFont val="Times New Roman"/>
        <family val="1"/>
      </rPr>
      <t xml:space="preserve">/Checked Quantity: 13                        </t>
    </r>
    <r>
      <rPr>
        <sz val="10.5"/>
        <rFont val="宋体"/>
        <family val="0"/>
      </rPr>
      <t>检验结果</t>
    </r>
    <r>
      <rPr>
        <sz val="10.5"/>
        <rFont val="Times New Roman"/>
        <family val="1"/>
      </rPr>
      <t>/ Checked Result: OK</t>
    </r>
  </si>
  <si>
    <r>
      <t xml:space="preserve"> </t>
    </r>
    <r>
      <rPr>
        <sz val="10.5"/>
        <rFont val="宋体"/>
        <family val="0"/>
      </rPr>
      <t>产品数量</t>
    </r>
    <r>
      <rPr>
        <sz val="10.5"/>
        <rFont val="Times New Roman"/>
        <family val="1"/>
      </rPr>
      <t xml:space="preserve">/Quantity: 70                           </t>
    </r>
    <r>
      <rPr>
        <sz val="10.5"/>
        <rFont val="宋体"/>
        <family val="0"/>
      </rPr>
      <t>抽样数量</t>
    </r>
    <r>
      <rPr>
        <sz val="10.5"/>
        <rFont val="Times New Roman"/>
        <family val="1"/>
      </rPr>
      <t xml:space="preserve">/Checked Quantity: 13                      </t>
    </r>
    <r>
      <rPr>
        <sz val="10.5"/>
        <rFont val="宋体"/>
        <family val="0"/>
      </rPr>
      <t>检验结果</t>
    </r>
    <r>
      <rPr>
        <sz val="10.5"/>
        <rFont val="Times New Roman"/>
        <family val="1"/>
      </rPr>
      <t>/ Checked Result: OK</t>
    </r>
  </si>
  <si>
    <r>
      <t xml:space="preserve"> </t>
    </r>
    <r>
      <rPr>
        <sz val="10.5"/>
        <rFont val="宋体"/>
        <family val="0"/>
      </rPr>
      <t>产品数量</t>
    </r>
    <r>
      <rPr>
        <sz val="10.5"/>
        <rFont val="Times New Roman"/>
        <family val="1"/>
      </rPr>
      <t xml:space="preserve">/Quantity: 140                          </t>
    </r>
    <r>
      <rPr>
        <sz val="10.5"/>
        <rFont val="宋体"/>
        <family val="0"/>
      </rPr>
      <t>抽样数量</t>
    </r>
    <r>
      <rPr>
        <sz val="10.5"/>
        <rFont val="Times New Roman"/>
        <family val="1"/>
      </rPr>
      <t xml:space="preserve">/Checked Quantity: 20                    </t>
    </r>
    <r>
      <rPr>
        <sz val="10.5"/>
        <rFont val="宋体"/>
        <family val="0"/>
      </rPr>
      <t>检验结果</t>
    </r>
    <r>
      <rPr>
        <sz val="10.5"/>
        <rFont val="Times New Roman"/>
        <family val="1"/>
      </rPr>
      <t>/ Checked Result: OK</t>
    </r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</si>
</sst>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0_ "/>
    <numFmt numFmtId="202" formatCode="0;_Ѐ"/>
    <numFmt numFmtId="203" formatCode="0;_頀"/>
    <numFmt numFmtId="204" formatCode="0.000"/>
    <numFmt numFmtId="205" formatCode="0.0000"/>
    <numFmt numFmtId="206" formatCode="0.0;_頀"/>
    <numFmt numFmtId="207" formatCode="0.00;_頀"/>
    <numFmt numFmtId="208" formatCode="0.000;_頀"/>
    <numFmt numFmtId="209" formatCode="0.000000_ "/>
    <numFmt numFmtId="210" formatCode="0.0000000_ "/>
    <numFmt numFmtId="211" formatCode="0.00000000_ "/>
    <numFmt numFmtId="212" formatCode="0.0"/>
    <numFmt numFmtId="213" formatCode="0;_ꐀ"/>
    <numFmt numFmtId="214" formatCode="0;_뀀"/>
    <numFmt numFmtId="215" formatCode="0.0;_뀀"/>
    <numFmt numFmtId="216" formatCode="0.00;_뀀"/>
    <numFmt numFmtId="217" formatCode="0.000;_뀀"/>
    <numFmt numFmtId="218" formatCode="0.0000000000_ "/>
    <numFmt numFmtId="219" formatCode="0.000000000_ "/>
    <numFmt numFmtId="220" formatCode="[$-1009]mmmm\ d\,\ yyyy;@"/>
    <numFmt numFmtId="221" formatCode="[$-2009]mmmm\ dd\,\ yyyy;@"/>
    <numFmt numFmtId="222" formatCode="0.000;_᐀"/>
    <numFmt numFmtId="223" formatCode="0.0%"/>
    <numFmt numFmtId="224" formatCode="m/dd/yy;@"/>
    <numFmt numFmtId="225" formatCode="yyyy/mm/dd;@"/>
    <numFmt numFmtId="226" formatCode="0.00_);[Red]\(0.00\)"/>
    <numFmt numFmtId="227" formatCode="0.000_);[Red]\(0.000\)"/>
    <numFmt numFmtId="228" formatCode="[$-804]yyyy&quot;年&quot;m&quot;月&quot;d&quot;日&quot;dddd"/>
    <numFmt numFmtId="229" formatCode="[$-409]d/mmm/yy;@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sz val="10"/>
      <name val="宋体"/>
      <family val="0"/>
    </font>
    <font>
      <sz val="16.5"/>
      <name val="Times New Roman"/>
      <family val="1"/>
    </font>
    <font>
      <sz val="16.5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  <font>
      <sz val="14.5"/>
      <name val="Times New Roman"/>
      <family val="1"/>
    </font>
    <font>
      <sz val="14.5"/>
      <name val="宋体"/>
      <family val="0"/>
    </font>
    <font>
      <b/>
      <sz val="18"/>
      <name val="Times New Roman"/>
      <family val="1"/>
    </font>
    <font>
      <sz val="10.5"/>
      <name val="宋体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0" fillId="23" borderId="9" applyNumberFormat="0" applyFont="0" applyAlignment="0" applyProtection="0"/>
  </cellStyleXfs>
  <cellXfs count="123">
    <xf numFmtId="0" fontId="0" fillId="0" borderId="0" xfId="0" applyAlignment="1">
      <alignment/>
    </xf>
    <xf numFmtId="0" fontId="4" fillId="0" borderId="10" xfId="46" applyFont="1" applyBorder="1">
      <alignment vertical="center"/>
      <protection/>
    </xf>
    <xf numFmtId="0" fontId="4" fillId="0" borderId="11" xfId="46" applyFont="1" applyBorder="1">
      <alignment vertical="center"/>
      <protection/>
    </xf>
    <xf numFmtId="0" fontId="7" fillId="0" borderId="12" xfId="48" applyFont="1" applyBorder="1" applyAlignment="1">
      <alignment horizontal="center" vertical="center" wrapText="1"/>
      <protection/>
    </xf>
    <xf numFmtId="0" fontId="4" fillId="0" borderId="0" xfId="46" applyFont="1">
      <alignment vertical="center"/>
      <protection/>
    </xf>
    <xf numFmtId="0" fontId="4" fillId="0" borderId="13" xfId="46" applyFont="1" applyBorder="1">
      <alignment vertical="center"/>
      <protection/>
    </xf>
    <xf numFmtId="0" fontId="4" fillId="0" borderId="0" xfId="46" applyFont="1" applyBorder="1">
      <alignment vertical="center"/>
      <protection/>
    </xf>
    <xf numFmtId="0" fontId="7" fillId="0" borderId="14" xfId="48" applyFont="1" applyBorder="1" applyAlignment="1">
      <alignment horizontal="center" vertical="center" wrapText="1"/>
      <protection/>
    </xf>
    <xf numFmtId="0" fontId="8" fillId="0" borderId="15" xfId="46" applyFont="1" applyBorder="1" applyAlignment="1">
      <alignment vertical="center" wrapText="1"/>
      <protection/>
    </xf>
    <xf numFmtId="0" fontId="8" fillId="0" borderId="16" xfId="46" applyFont="1" applyBorder="1" applyAlignment="1">
      <alignment vertical="center" wrapText="1"/>
      <protection/>
    </xf>
    <xf numFmtId="198" fontId="4" fillId="0" borderId="0" xfId="46" applyNumberFormat="1" applyFont="1">
      <alignment vertical="center"/>
      <protection/>
    </xf>
    <xf numFmtId="0" fontId="10" fillId="0" borderId="0" xfId="47" applyFont="1" applyBorder="1" applyAlignment="1">
      <alignment vertical="center" wrapText="1"/>
      <protection/>
    </xf>
    <xf numFmtId="0" fontId="10" fillId="0" borderId="0" xfId="46" applyFont="1" applyBorder="1" applyAlignment="1">
      <alignment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198" fontId="10" fillId="0" borderId="0" xfId="46" applyNumberFormat="1" applyFont="1" applyBorder="1" applyAlignment="1">
      <alignment horizontal="center" vertical="center"/>
      <protection/>
    </xf>
    <xf numFmtId="199" fontId="10" fillId="0" borderId="0" xfId="46" applyNumberFormat="1" applyFont="1" applyBorder="1" applyAlignment="1">
      <alignment horizontal="center" vertical="center"/>
      <protection/>
    </xf>
    <xf numFmtId="199" fontId="10" fillId="0" borderId="0" xfId="46" applyNumberFormat="1" applyFont="1" applyFill="1" applyBorder="1" applyAlignment="1">
      <alignment horizontal="center" vertical="center"/>
      <protection/>
    </xf>
    <xf numFmtId="198" fontId="10" fillId="0" borderId="0" xfId="46" applyNumberFormat="1" applyFont="1" applyBorder="1" applyAlignment="1">
      <alignment vertical="center"/>
      <protection/>
    </xf>
    <xf numFmtId="198" fontId="10" fillId="0" borderId="0" xfId="46" applyNumberFormat="1" applyFont="1" applyBorder="1" applyAlignment="1">
      <alignment horizontal="right" vertical="center"/>
      <protection/>
    </xf>
    <xf numFmtId="198" fontId="10" fillId="0" borderId="0" xfId="46" applyNumberFormat="1" applyFont="1" applyFill="1" applyBorder="1" applyAlignment="1">
      <alignment vertical="center"/>
      <protection/>
    </xf>
    <xf numFmtId="198" fontId="10" fillId="0" borderId="0" xfId="46" applyNumberFormat="1" applyFont="1" applyFill="1" applyBorder="1" applyAlignment="1">
      <alignment horizontal="center" vertical="center"/>
      <protection/>
    </xf>
    <xf numFmtId="0" fontId="19" fillId="0" borderId="17" xfId="46" applyFont="1" applyBorder="1" applyAlignment="1">
      <alignment horizontal="center" vertical="center" wrapText="1"/>
      <protection/>
    </xf>
    <xf numFmtId="0" fontId="10" fillId="0" borderId="17" xfId="46" applyFont="1" applyBorder="1" applyAlignment="1">
      <alignment horizontal="center" vertical="center" wrapText="1"/>
      <protection/>
    </xf>
    <xf numFmtId="0" fontId="19" fillId="0" borderId="14" xfId="46" applyFont="1" applyBorder="1" applyAlignment="1">
      <alignment horizontal="center" vertical="center" wrapText="1"/>
      <protection/>
    </xf>
    <xf numFmtId="0" fontId="11" fillId="0" borderId="17" xfId="46" applyFont="1" applyBorder="1" applyAlignment="1">
      <alignment horizontal="center" vertical="center" wrapText="1"/>
      <protection/>
    </xf>
    <xf numFmtId="0" fontId="4" fillId="0" borderId="0" xfId="46" applyFont="1" applyAlignment="1">
      <alignment horizontal="center" vertical="center"/>
      <protection/>
    </xf>
    <xf numFmtId="220" fontId="20" fillId="0" borderId="14" xfId="46" applyNumberFormat="1" applyFont="1" applyBorder="1" applyAlignment="1">
      <alignment horizontal="center" vertical="center"/>
      <protection/>
    </xf>
    <xf numFmtId="0" fontId="10" fillId="0" borderId="14" xfId="46" applyFont="1" applyBorder="1" applyAlignment="1">
      <alignment horizontal="center" vertical="center" wrapText="1"/>
      <protection/>
    </xf>
    <xf numFmtId="199" fontId="10" fillId="0" borderId="17" xfId="46" applyNumberFormat="1" applyFont="1" applyBorder="1" applyAlignment="1">
      <alignment horizontal="center" vertical="center" wrapText="1"/>
      <protection/>
    </xf>
    <xf numFmtId="199" fontId="11" fillId="0" borderId="17" xfId="46" applyNumberFormat="1" applyFont="1" applyBorder="1" applyAlignment="1">
      <alignment horizontal="center" vertical="center" wrapText="1"/>
      <protection/>
    </xf>
    <xf numFmtId="199" fontId="19" fillId="0" borderId="17" xfId="46" applyNumberFormat="1" applyFont="1" applyBorder="1" applyAlignment="1">
      <alignment horizontal="center" vertical="center" wrapText="1"/>
      <protection/>
    </xf>
    <xf numFmtId="0" fontId="22" fillId="0" borderId="18" xfId="46" applyFont="1" applyBorder="1" applyAlignment="1">
      <alignment horizontal="center" vertical="center" wrapText="1"/>
      <protection/>
    </xf>
    <xf numFmtId="0" fontId="22" fillId="0" borderId="19" xfId="46" applyFont="1" applyBorder="1" applyAlignment="1">
      <alignment horizontal="center" vertical="center" wrapText="1"/>
      <protection/>
    </xf>
    <xf numFmtId="199" fontId="11" fillId="0" borderId="18" xfId="46" applyNumberFormat="1" applyFont="1" applyBorder="1" applyAlignment="1">
      <alignment horizontal="center" vertical="center" wrapText="1"/>
      <protection/>
    </xf>
    <xf numFmtId="0" fontId="11" fillId="0" borderId="19" xfId="46" applyFont="1" applyBorder="1" applyAlignment="1">
      <alignment horizontal="center" vertical="center" wrapText="1"/>
      <protection/>
    </xf>
    <xf numFmtId="199" fontId="10" fillId="0" borderId="20" xfId="46" applyNumberFormat="1" applyFont="1" applyBorder="1" applyAlignment="1">
      <alignment horizontal="center" vertical="center" wrapText="1"/>
      <protection/>
    </xf>
    <xf numFmtId="0" fontId="8" fillId="0" borderId="13" xfId="46" applyFont="1" applyBorder="1" applyAlignment="1">
      <alignment horizontal="center" vertical="center" wrapText="1"/>
      <protection/>
    </xf>
    <xf numFmtId="0" fontId="8" fillId="0" borderId="0" xfId="46" applyFont="1" applyBorder="1" applyAlignment="1">
      <alignment horizontal="center" vertical="center" wrapText="1"/>
      <protection/>
    </xf>
    <xf numFmtId="0" fontId="8" fillId="0" borderId="21" xfId="46" applyFont="1" applyBorder="1" applyAlignment="1">
      <alignment horizontal="center" vertical="center" wrapText="1"/>
      <protection/>
    </xf>
    <xf numFmtId="0" fontId="19" fillId="0" borderId="17" xfId="46" applyFont="1" applyBorder="1" applyAlignment="1">
      <alignment horizontal="center" vertical="center" wrapText="1"/>
      <protection/>
    </xf>
    <xf numFmtId="0" fontId="11" fillId="0" borderId="17" xfId="46" applyFont="1" applyBorder="1" applyAlignment="1">
      <alignment horizontal="center" vertical="center" wrapText="1"/>
      <protection/>
    </xf>
    <xf numFmtId="0" fontId="22" fillId="0" borderId="18" xfId="46" applyFont="1" applyBorder="1" applyAlignment="1">
      <alignment horizontal="center" vertical="center" wrapText="1"/>
      <protection/>
    </xf>
    <xf numFmtId="199" fontId="11" fillId="0" borderId="17" xfId="46" applyNumberFormat="1" applyFont="1" applyBorder="1" applyAlignment="1">
      <alignment horizontal="center" vertical="center" wrapText="1"/>
      <protection/>
    </xf>
    <xf numFmtId="199" fontId="10" fillId="0" borderId="17" xfId="46" applyNumberFormat="1" applyFont="1" applyBorder="1" applyAlignment="1">
      <alignment horizontal="center" vertical="center" wrapText="1"/>
      <protection/>
    </xf>
    <xf numFmtId="0" fontId="10" fillId="0" borderId="17" xfId="46" applyFont="1" applyBorder="1" applyAlignment="1">
      <alignment horizontal="center" vertical="center" wrapText="1"/>
      <protection/>
    </xf>
    <xf numFmtId="199" fontId="10" fillId="0" borderId="22" xfId="46" applyNumberFormat="1" applyFont="1" applyBorder="1" applyAlignment="1">
      <alignment horizontal="center" vertical="center" wrapText="1"/>
      <protection/>
    </xf>
    <xf numFmtId="199" fontId="10" fillId="0" borderId="23" xfId="46" applyNumberFormat="1" applyFont="1" applyBorder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15" fillId="0" borderId="24" xfId="46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15" fillId="0" borderId="24" xfId="46" applyFont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8" fillId="0" borderId="15" xfId="46" applyFont="1" applyBorder="1" applyAlignment="1">
      <alignment horizontal="center" vertical="center" wrapText="1"/>
      <protection/>
    </xf>
    <xf numFmtId="0" fontId="8" fillId="0" borderId="30" xfId="46" applyFont="1" applyBorder="1" applyAlignment="1">
      <alignment horizontal="center" vertical="center" wrapText="1"/>
      <protection/>
    </xf>
    <xf numFmtId="0" fontId="17" fillId="0" borderId="33" xfId="46" applyFont="1" applyBorder="1" applyAlignment="1">
      <alignment horizontal="center" vertical="center" wrapText="1"/>
      <protection/>
    </xf>
    <xf numFmtId="0" fontId="16" fillId="0" borderId="34" xfId="46" applyFont="1" applyBorder="1" applyAlignment="1">
      <alignment horizontal="center" vertical="center" wrapText="1"/>
      <protection/>
    </xf>
    <xf numFmtId="0" fontId="16" fillId="0" borderId="35" xfId="46" applyFont="1" applyBorder="1" applyAlignment="1">
      <alignment horizontal="center" vertical="center" wrapText="1"/>
      <protection/>
    </xf>
    <xf numFmtId="0" fontId="16" fillId="0" borderId="36" xfId="46" applyFont="1" applyBorder="1" applyAlignment="1">
      <alignment horizontal="center" vertical="center" wrapText="1"/>
      <protection/>
    </xf>
    <xf numFmtId="0" fontId="8" fillId="0" borderId="13" xfId="46" applyFont="1" applyBorder="1" applyAlignment="1">
      <alignment horizontal="left" vertical="center" wrapText="1"/>
      <protection/>
    </xf>
    <xf numFmtId="0" fontId="8" fillId="0" borderId="0" xfId="46" applyFont="1" applyBorder="1" applyAlignment="1">
      <alignment horizontal="left" vertical="center" wrapText="1"/>
      <protection/>
    </xf>
    <xf numFmtId="0" fontId="8" fillId="0" borderId="21" xfId="46" applyFont="1" applyBorder="1" applyAlignment="1">
      <alignment horizontal="left" vertical="center" wrapText="1"/>
      <protection/>
    </xf>
    <xf numFmtId="0" fontId="9" fillId="0" borderId="13" xfId="46" applyFont="1" applyBorder="1" applyAlignment="1">
      <alignment horizontal="left" vertical="center" wrapText="1"/>
      <protection/>
    </xf>
    <xf numFmtId="0" fontId="6" fillId="0" borderId="11" xfId="46" applyFont="1" applyBorder="1" applyAlignment="1">
      <alignment horizontal="center" vertical="center"/>
      <protection/>
    </xf>
    <xf numFmtId="0" fontId="12" fillId="0" borderId="37" xfId="46" applyFont="1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4" fillId="0" borderId="37" xfId="46" applyFont="1" applyBorder="1" applyAlignment="1">
      <alignment horizontal="center" vertical="center" wrapText="1"/>
      <protection/>
    </xf>
    <xf numFmtId="0" fontId="0" fillId="0" borderId="40" xfId="0" applyBorder="1" applyAlignment="1">
      <alignment/>
    </xf>
    <xf numFmtId="0" fontId="8" fillId="0" borderId="41" xfId="46" applyFont="1" applyBorder="1" applyAlignment="1">
      <alignment horizontal="center" vertical="center" wrapText="1"/>
      <protection/>
    </xf>
    <xf numFmtId="0" fontId="8" fillId="0" borderId="42" xfId="46" applyFont="1" applyBorder="1" applyAlignment="1">
      <alignment horizontal="center" vertical="center" wrapText="1"/>
      <protection/>
    </xf>
    <xf numFmtId="0" fontId="8" fillId="0" borderId="43" xfId="46" applyFont="1" applyBorder="1" applyAlignment="1">
      <alignment horizontal="center" vertical="center" wrapText="1"/>
      <protection/>
    </xf>
    <xf numFmtId="0" fontId="18" fillId="0" borderId="22" xfId="46" applyFont="1" applyBorder="1" applyAlignment="1">
      <alignment horizontal="center" vertical="center" wrapText="1"/>
      <protection/>
    </xf>
    <xf numFmtId="0" fontId="18" fillId="0" borderId="23" xfId="46" applyFont="1" applyBorder="1" applyAlignment="1">
      <alignment horizontal="center" vertical="center" wrapText="1"/>
      <protection/>
    </xf>
    <xf numFmtId="0" fontId="18" fillId="0" borderId="30" xfId="46" applyFont="1" applyBorder="1" applyAlignment="1">
      <alignment horizontal="center" vertical="center" wrapText="1"/>
      <protection/>
    </xf>
    <xf numFmtId="0" fontId="18" fillId="0" borderId="32" xfId="46" applyFont="1" applyBorder="1" applyAlignment="1">
      <alignment horizontal="center" vertical="center" wrapText="1"/>
      <protection/>
    </xf>
    <xf numFmtId="0" fontId="16" fillId="0" borderId="17" xfId="46" applyFont="1" applyBorder="1" applyAlignment="1">
      <alignment horizontal="center" vertical="center" wrapText="1"/>
      <protection/>
    </xf>
    <xf numFmtId="0" fontId="16" fillId="0" borderId="22" xfId="46" applyFont="1" applyBorder="1" applyAlignment="1">
      <alignment horizontal="center" vertical="center" wrapText="1"/>
      <protection/>
    </xf>
    <xf numFmtId="0" fontId="16" fillId="0" borderId="14" xfId="46" applyFont="1" applyBorder="1" applyAlignment="1">
      <alignment horizontal="center" vertical="center" wrapText="1"/>
      <protection/>
    </xf>
    <xf numFmtId="0" fontId="19" fillId="0" borderId="44" xfId="46" applyFont="1" applyBorder="1" applyAlignment="1">
      <alignment horizontal="center" vertical="center"/>
      <protection/>
    </xf>
    <xf numFmtId="0" fontId="10" fillId="0" borderId="17" xfId="46" applyFont="1" applyBorder="1" applyAlignment="1">
      <alignment horizontal="center" vertical="center"/>
      <protection/>
    </xf>
    <xf numFmtId="0" fontId="19" fillId="0" borderId="17" xfId="46" applyFont="1" applyBorder="1" applyAlignment="1">
      <alignment horizontal="center" vertical="center"/>
      <protection/>
    </xf>
    <xf numFmtId="229" fontId="19" fillId="0" borderId="17" xfId="46" applyNumberFormat="1" applyFont="1" applyBorder="1" applyAlignment="1">
      <alignment horizontal="center" vertical="center"/>
      <protection/>
    </xf>
    <xf numFmtId="0" fontId="10" fillId="0" borderId="45" xfId="46" applyFont="1" applyBorder="1" applyAlignment="1">
      <alignment vertical="center" wrapText="1"/>
      <protection/>
    </xf>
    <xf numFmtId="0" fontId="10" fillId="0" borderId="25" xfId="46" applyFont="1" applyBorder="1" applyAlignment="1">
      <alignment vertical="center" wrapText="1"/>
      <protection/>
    </xf>
    <xf numFmtId="0" fontId="10" fillId="0" borderId="31" xfId="46" applyFont="1" applyBorder="1" applyAlignment="1">
      <alignment vertical="center" wrapText="1"/>
      <protection/>
    </xf>
    <xf numFmtId="0" fontId="19" fillId="0" borderId="33" xfId="46" applyFont="1" applyBorder="1" applyAlignment="1">
      <alignment horizontal="right" vertical="center"/>
      <protection/>
    </xf>
    <xf numFmtId="0" fontId="10" fillId="0" borderId="34" xfId="46" applyFont="1" applyBorder="1" applyAlignment="1">
      <alignment horizontal="right" vertical="center"/>
      <protection/>
    </xf>
    <xf numFmtId="0" fontId="19" fillId="0" borderId="46" xfId="46" applyFont="1" applyBorder="1" applyAlignment="1">
      <alignment horizontal="center" vertical="center" wrapText="1"/>
      <protection/>
    </xf>
    <xf numFmtId="0" fontId="10" fillId="0" borderId="20" xfId="46" applyFont="1" applyBorder="1" applyAlignment="1">
      <alignment horizontal="center" vertical="center" wrapText="1"/>
      <protection/>
    </xf>
    <xf numFmtId="0" fontId="19" fillId="0" borderId="47" xfId="46" applyFont="1" applyBorder="1" applyAlignment="1">
      <alignment horizontal="left" vertical="center"/>
      <protection/>
    </xf>
    <xf numFmtId="0" fontId="10" fillId="0" borderId="48" xfId="46" applyFont="1" applyBorder="1" applyAlignment="1">
      <alignment horizontal="left" vertical="center"/>
      <protection/>
    </xf>
    <xf numFmtId="0" fontId="19" fillId="0" borderId="44" xfId="46" applyFont="1" applyBorder="1" applyAlignment="1">
      <alignment horizontal="center" vertical="center" wrapText="1"/>
      <protection/>
    </xf>
    <xf numFmtId="0" fontId="10" fillId="0" borderId="44" xfId="46" applyFont="1" applyBorder="1" applyAlignment="1">
      <alignment horizontal="center" vertical="center" wrapText="1"/>
      <protection/>
    </xf>
    <xf numFmtId="0" fontId="10" fillId="0" borderId="22" xfId="46" applyFont="1" applyBorder="1" applyAlignment="1">
      <alignment horizontal="center" vertical="center" wrapText="1"/>
      <protection/>
    </xf>
    <xf numFmtId="0" fontId="10" fillId="0" borderId="23" xfId="46" applyFont="1" applyBorder="1" applyAlignment="1">
      <alignment horizontal="center" vertical="center" wrapText="1"/>
      <protection/>
    </xf>
    <xf numFmtId="0" fontId="12" fillId="0" borderId="44" xfId="46" applyFont="1" applyBorder="1" applyAlignment="1">
      <alignment horizontal="center" vertical="center" wrapText="1"/>
      <protection/>
    </xf>
    <xf numFmtId="0" fontId="7" fillId="0" borderId="49" xfId="48" applyFont="1" applyBorder="1" applyAlignment="1">
      <alignment horizontal="center" vertical="center" wrapText="1"/>
      <protection/>
    </xf>
    <xf numFmtId="0" fontId="7" fillId="0" borderId="17" xfId="48" applyFont="1" applyBorder="1" applyAlignment="1">
      <alignment horizontal="center" vertical="center" wrapText="1"/>
      <protection/>
    </xf>
    <xf numFmtId="0" fontId="9" fillId="0" borderId="45" xfId="46" applyFont="1" applyBorder="1" applyAlignment="1">
      <alignment horizontal="left" vertical="center" wrapText="1"/>
      <protection/>
    </xf>
    <xf numFmtId="0" fontId="8" fillId="0" borderId="25" xfId="46" applyFont="1" applyBorder="1" applyAlignment="1">
      <alignment horizontal="left" vertical="center" wrapText="1"/>
      <protection/>
    </xf>
    <xf numFmtId="0" fontId="8" fillId="0" borderId="31" xfId="46" applyFont="1" applyBorder="1" applyAlignment="1">
      <alignment horizontal="left" vertical="center" wrapText="1"/>
      <protection/>
    </xf>
    <xf numFmtId="0" fontId="5" fillId="0" borderId="49" xfId="46" applyFont="1" applyBorder="1" applyAlignment="1">
      <alignment horizontal="center" vertical="center"/>
      <protection/>
    </xf>
    <xf numFmtId="0" fontId="6" fillId="0" borderId="49" xfId="46" applyFont="1" applyBorder="1" applyAlignment="1">
      <alignment horizontal="center" vertical="center"/>
      <protection/>
    </xf>
    <xf numFmtId="0" fontId="6" fillId="0" borderId="17" xfId="46" applyFont="1" applyBorder="1" applyAlignment="1">
      <alignment horizontal="center" vertical="center"/>
      <protection/>
    </xf>
    <xf numFmtId="0" fontId="12" fillId="0" borderId="50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center" vertical="center" wrapText="1"/>
      <protection/>
    </xf>
    <xf numFmtId="0" fontId="21" fillId="0" borderId="18" xfId="46" applyFont="1" applyBorder="1" applyAlignment="1">
      <alignment horizontal="center" vertical="center" wrapText="1"/>
      <protection/>
    </xf>
    <xf numFmtId="199" fontId="11" fillId="0" borderId="18" xfId="46" applyNumberFormat="1" applyFont="1" applyBorder="1" applyAlignment="1">
      <alignment horizontal="center" vertical="center" wrapText="1"/>
      <protection/>
    </xf>
    <xf numFmtId="199" fontId="19" fillId="0" borderId="17" xfId="46" applyNumberFormat="1" applyFont="1" applyBorder="1" applyAlignment="1">
      <alignment horizontal="center" vertical="center" wrapText="1"/>
      <protection/>
    </xf>
    <xf numFmtId="0" fontId="12" fillId="0" borderId="49" xfId="46" applyFont="1" applyBorder="1" applyAlignment="1">
      <alignment horizontal="center" vertical="center" wrapText="1"/>
      <protection/>
    </xf>
    <xf numFmtId="0" fontId="11" fillId="0" borderId="49" xfId="46" applyFont="1" applyBorder="1" applyAlignment="1">
      <alignment horizontal="center" vertical="center" wrapText="1"/>
      <protection/>
    </xf>
    <xf numFmtId="0" fontId="14" fillId="0" borderId="49" xfId="46" applyFont="1" applyBorder="1" applyAlignment="1">
      <alignment horizontal="center" vertical="center" wrapText="1"/>
      <protection/>
    </xf>
    <xf numFmtId="0" fontId="13" fillId="0" borderId="12" xfId="46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_781801W   Φ12.29×Φ3.995×8  高速转子  38H" xfId="46"/>
    <cellStyle name="常规_781801W  Φ12.29×Φ3.995×8  高速转子  38H" xfId="47"/>
    <cellStyle name="常规_RT474001" xfId="48"/>
    <cellStyle name="好" xfId="49"/>
    <cellStyle name="汇总" xfId="50"/>
    <cellStyle name="计算" xfId="51"/>
    <cellStyle name="检查单元格" xfId="52"/>
    <cellStyle name="解释性文本" xfId="53"/>
    <cellStyle name="警告文本" xfId="54"/>
    <cellStyle name="链接单元格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0</xdr:rowOff>
    </xdr:from>
    <xdr:to>
      <xdr:col>1</xdr:col>
      <xdr:colOff>266700</xdr:colOff>
      <xdr:row>34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13039725"/>
          <a:ext cx="10096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62</xdr:row>
      <xdr:rowOff>171450</xdr:rowOff>
    </xdr:from>
    <xdr:to>
      <xdr:col>16</xdr:col>
      <xdr:colOff>704850</xdr:colOff>
      <xdr:row>111</xdr:row>
      <xdr:rowOff>66675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507450"/>
          <a:ext cx="6896100" cy="988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9715" b="21859"/>
        <a:stretch>
          <a:fillRect/>
        </a:stretch>
      </xdr:blipFill>
      <xdr:spPr>
        <a:xfrm>
          <a:off x="0" y="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38100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t="9715" b="21859"/>
        <a:stretch>
          <a:fillRect/>
        </a:stretch>
      </xdr:blipFill>
      <xdr:spPr>
        <a:xfrm>
          <a:off x="76200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266700</xdr:colOff>
      <xdr:row>34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13020675"/>
          <a:ext cx="10096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62</xdr:row>
      <xdr:rowOff>85725</xdr:rowOff>
    </xdr:from>
    <xdr:to>
      <xdr:col>16</xdr:col>
      <xdr:colOff>704850</xdr:colOff>
      <xdr:row>111</xdr:row>
      <xdr:rowOff>171450</xdr:rowOff>
    </xdr:to>
    <xdr:pic>
      <xdr:nvPicPr>
        <xdr:cNvPr id="5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1583650"/>
          <a:ext cx="6896100" cy="986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9715" b="21859"/>
        <a:stretch>
          <a:fillRect/>
        </a:stretch>
      </xdr:blipFill>
      <xdr:spPr>
        <a:xfrm>
          <a:off x="28575" y="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38100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t="9715" b="21859"/>
        <a:stretch>
          <a:fillRect/>
        </a:stretch>
      </xdr:blipFill>
      <xdr:spPr>
        <a:xfrm>
          <a:off x="76200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209550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t="9715" b="21859"/>
        <a:stretch>
          <a:fillRect/>
        </a:stretch>
      </xdr:blipFill>
      <xdr:spPr>
        <a:xfrm>
          <a:off x="0" y="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38100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t="9715" b="21859"/>
        <a:stretch>
          <a:fillRect/>
        </a:stretch>
      </xdr:blipFill>
      <xdr:spPr>
        <a:xfrm>
          <a:off x="76200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266700</xdr:colOff>
      <xdr:row>34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13020675"/>
          <a:ext cx="10096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63</xdr:row>
      <xdr:rowOff>19050</xdr:rowOff>
    </xdr:from>
    <xdr:to>
      <xdr:col>16</xdr:col>
      <xdr:colOff>895350</xdr:colOff>
      <xdr:row>114</xdr:row>
      <xdr:rowOff>114300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1755100"/>
          <a:ext cx="7162800" cy="1027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913;&#32452;&#20214;&#20986;&#36135;&#26816;&#39564;&#34920;\Fasco\gaosu\&#27979;&#37327;&#31995;&#32479;&#20998;&#26512;&#36719;&#20214;(&#31532;&#19977;&#29256;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稳定性"/>
      <sheetName val="偏倚"/>
      <sheetName val="线性"/>
      <sheetName val="GR&amp;R"/>
      <sheetName val="计数型"/>
      <sheetName val="附录C"/>
    </sheetNames>
    <sheetDataSet>
      <sheetData sheetId="1">
        <row r="17">
          <cell r="B17" t="str">
            <v>直方图数据</v>
          </cell>
          <cell r="C17" t="str">
            <v>组数</v>
          </cell>
          <cell r="D17" t="str">
            <v>下界</v>
          </cell>
          <cell r="E17" t="str">
            <v>上界</v>
          </cell>
          <cell r="F17" t="str">
            <v>中心</v>
          </cell>
          <cell r="G17" t="str">
            <v>条件</v>
          </cell>
          <cell r="H17" t="str">
            <v>频数</v>
          </cell>
        </row>
        <row r="18">
          <cell r="B18" t="str">
            <v>最大值</v>
          </cell>
          <cell r="C18">
            <v>1</v>
          </cell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97">
      <selection activeCell="V66" sqref="V66"/>
    </sheetView>
  </sheetViews>
  <sheetFormatPr defaultColWidth="9.00390625" defaultRowHeight="14.25"/>
  <cols>
    <col min="1" max="1" width="9.875" style="4" customWidth="1"/>
    <col min="2" max="2" width="3.50390625" style="4" customWidth="1"/>
    <col min="3" max="3" width="4.75390625" style="4" customWidth="1"/>
    <col min="4" max="4" width="7.50390625" style="4" customWidth="1"/>
    <col min="5" max="5" width="3.125" style="4" customWidth="1"/>
    <col min="6" max="6" width="1.4921875" style="4" customWidth="1"/>
    <col min="7" max="7" width="1.875" style="4" customWidth="1"/>
    <col min="8" max="9" width="3.00390625" style="4" customWidth="1"/>
    <col min="10" max="10" width="3.875" style="4" customWidth="1"/>
    <col min="11" max="11" width="4.875" style="4" customWidth="1"/>
    <col min="12" max="12" width="4.625" style="4" customWidth="1"/>
    <col min="13" max="13" width="5.625" style="4" customWidth="1"/>
    <col min="14" max="14" width="12.375" style="4" customWidth="1"/>
    <col min="15" max="15" width="6.50390625" style="4" customWidth="1"/>
    <col min="16" max="16" width="7.00390625" style="4" customWidth="1"/>
    <col min="17" max="17" width="14.00390625" style="25" customWidth="1"/>
    <col min="18" max="18" width="10.875" style="4" customWidth="1"/>
    <col min="19" max="19" width="9.00390625" style="4" customWidth="1"/>
    <col min="20" max="20" width="10.625" style="4" customWidth="1"/>
    <col min="21" max="21" width="9.875" style="4" customWidth="1"/>
    <col min="22" max="16384" width="9.00390625" style="4" customWidth="1"/>
  </cols>
  <sheetData>
    <row r="1" spans="1:17" ht="25.5" customHeight="1">
      <c r="A1" s="1"/>
      <c r="B1" s="2"/>
      <c r="C1" s="111" t="s">
        <v>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06" t="s">
        <v>6</v>
      </c>
      <c r="P1" s="106"/>
      <c r="Q1" s="3" t="s">
        <v>0</v>
      </c>
    </row>
    <row r="2" spans="1:17" ht="25.5" customHeight="1">
      <c r="A2" s="5"/>
      <c r="B2" s="6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07" t="s">
        <v>7</v>
      </c>
      <c r="P2" s="107"/>
      <c r="Q2" s="7" t="s">
        <v>1</v>
      </c>
    </row>
    <row r="3" spans="1:17" ht="18.75" customHeight="1">
      <c r="A3" s="8"/>
      <c r="B3" s="9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07" t="s">
        <v>8</v>
      </c>
      <c r="P3" s="107"/>
      <c r="Q3" s="7">
        <v>20121017</v>
      </c>
    </row>
    <row r="4" spans="1:17" ht="31.5" customHeight="1">
      <c r="A4" s="108" t="s">
        <v>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1:22" ht="60" customHeight="1">
      <c r="A5" s="68" t="s">
        <v>69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V5" s="10"/>
    </row>
    <row r="6" spans="1:17" ht="60" customHeight="1">
      <c r="A6" s="68" t="s">
        <v>62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ht="60" customHeight="1">
      <c r="A7" s="68" t="s">
        <v>50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ht="60" customHeight="1">
      <c r="A8" s="68" t="s">
        <v>63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25" ht="60" customHeight="1">
      <c r="A9" s="68" t="s">
        <v>66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11"/>
      <c r="S9" s="11"/>
      <c r="T9" s="11"/>
      <c r="U9" s="12"/>
      <c r="V9" s="13"/>
      <c r="W9" s="12"/>
      <c r="X9" s="12"/>
      <c r="Y9" s="12"/>
    </row>
    <row r="10" spans="1:25" ht="60" customHeight="1">
      <c r="A10" s="71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14"/>
      <c r="S10" s="6"/>
      <c r="T10" s="6"/>
      <c r="U10" s="6"/>
      <c r="V10" s="6"/>
      <c r="W10" s="6"/>
      <c r="X10" s="6"/>
      <c r="Y10" s="6"/>
    </row>
    <row r="11" spans="1:25" ht="31.5" customHeight="1">
      <c r="A11" s="68" t="s">
        <v>51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  <c r="R11" s="14"/>
      <c r="S11" s="6"/>
      <c r="T11" s="6"/>
      <c r="U11" s="6"/>
      <c r="V11" s="6"/>
      <c r="W11" s="6"/>
      <c r="X11" s="6"/>
      <c r="Y11" s="6"/>
    </row>
    <row r="12" spans="1:25" ht="31.5" customHeight="1">
      <c r="A12" s="68" t="s">
        <v>11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6"/>
      <c r="S12" s="15"/>
      <c r="T12" s="16"/>
      <c r="U12" s="16"/>
      <c r="V12" s="16"/>
      <c r="W12" s="16"/>
      <c r="X12" s="16"/>
      <c r="Y12" s="6"/>
    </row>
    <row r="13" spans="1:25" ht="31.5" customHeight="1">
      <c r="A13" s="68" t="s">
        <v>52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17"/>
      <c r="S13" s="17"/>
      <c r="T13" s="17"/>
      <c r="U13" s="18"/>
      <c r="V13" s="18"/>
      <c r="W13" s="19"/>
      <c r="X13" s="18"/>
      <c r="Y13" s="6"/>
    </row>
    <row r="14" spans="1:25" ht="31.5" customHeight="1">
      <c r="A14" s="68" t="s">
        <v>53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17"/>
      <c r="S14" s="17"/>
      <c r="T14" s="17"/>
      <c r="U14" s="18"/>
      <c r="V14" s="18"/>
      <c r="W14" s="19"/>
      <c r="X14" s="18"/>
      <c r="Y14" s="6"/>
    </row>
    <row r="15" spans="1:25" ht="31.5" customHeight="1">
      <c r="A15" s="68" t="s">
        <v>12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20"/>
      <c r="S15" s="15"/>
      <c r="T15" s="15"/>
      <c r="U15" s="14"/>
      <c r="V15" s="15"/>
      <c r="W15" s="15"/>
      <c r="X15" s="14"/>
      <c r="Y15" s="6"/>
    </row>
    <row r="16" spans="1:25" ht="31.5" customHeight="1">
      <c r="A16" s="68" t="s">
        <v>13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20"/>
      <c r="S16" s="15"/>
      <c r="T16" s="15"/>
      <c r="U16" s="14"/>
      <c r="V16" s="15"/>
      <c r="W16" s="15"/>
      <c r="X16" s="14"/>
      <c r="Y16" s="6"/>
    </row>
    <row r="17" spans="1:25" ht="31.5" customHeight="1">
      <c r="A17" s="68" t="s">
        <v>14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  <c r="R17" s="20"/>
      <c r="S17" s="15"/>
      <c r="T17" s="15"/>
      <c r="U17" s="14"/>
      <c r="V17" s="15"/>
      <c r="W17" s="15"/>
      <c r="X17" s="14"/>
      <c r="Y17" s="6"/>
    </row>
    <row r="18" spans="1:25" ht="31.5" customHeight="1">
      <c r="A18" s="68" t="s">
        <v>15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20"/>
      <c r="S18" s="15"/>
      <c r="T18" s="15"/>
      <c r="U18" s="14"/>
      <c r="V18" s="15"/>
      <c r="W18" s="15"/>
      <c r="X18" s="14"/>
      <c r="Y18" s="6"/>
    </row>
    <row r="19" spans="1:25" ht="21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20"/>
      <c r="S19" s="15"/>
      <c r="T19" s="15"/>
      <c r="U19" s="14"/>
      <c r="V19" s="15"/>
      <c r="W19" s="15"/>
      <c r="X19" s="14"/>
      <c r="Y19" s="6"/>
    </row>
    <row r="20" spans="1:25" ht="21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20"/>
      <c r="S20" s="15"/>
      <c r="T20" s="15"/>
      <c r="U20" s="14"/>
      <c r="V20" s="15"/>
      <c r="W20" s="15"/>
      <c r="X20" s="14"/>
      <c r="Y20" s="6"/>
    </row>
    <row r="21" spans="1:25" ht="21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20"/>
      <c r="S21" s="15"/>
      <c r="T21" s="15"/>
      <c r="U21" s="14"/>
      <c r="V21" s="15"/>
      <c r="W21" s="15"/>
      <c r="X21" s="14"/>
      <c r="Y21" s="6"/>
    </row>
    <row r="22" spans="1:25" ht="21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20"/>
      <c r="S22" s="15"/>
      <c r="T22" s="15"/>
      <c r="U22" s="14"/>
      <c r="V22" s="15"/>
      <c r="W22" s="15"/>
      <c r="X22" s="14"/>
      <c r="Y22" s="6"/>
    </row>
    <row r="23" spans="1:25" ht="21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20"/>
      <c r="S23" s="15"/>
      <c r="T23" s="15"/>
      <c r="U23" s="14"/>
      <c r="V23" s="15"/>
      <c r="W23" s="15"/>
      <c r="X23" s="14"/>
      <c r="Y23" s="6"/>
    </row>
    <row r="24" spans="1:25" ht="21" customHeight="1" thickBo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  <c r="R24" s="20"/>
      <c r="S24" s="15"/>
      <c r="T24" s="15"/>
      <c r="U24" s="14"/>
      <c r="V24" s="15"/>
      <c r="W24" s="15"/>
      <c r="X24" s="14"/>
      <c r="Y24" s="6"/>
    </row>
    <row r="25" spans="1:17" ht="25.5" customHeight="1">
      <c r="A25" s="1"/>
      <c r="B25" s="2"/>
      <c r="C25" s="72"/>
      <c r="D25" s="72"/>
      <c r="E25" s="72"/>
      <c r="F25" s="72"/>
      <c r="G25" s="72"/>
      <c r="H25" s="72"/>
      <c r="I25" s="72"/>
      <c r="J25" s="72"/>
      <c r="K25" s="72"/>
      <c r="L25" s="73" t="s">
        <v>16</v>
      </c>
      <c r="M25" s="74"/>
      <c r="N25" s="74"/>
      <c r="O25" s="75"/>
      <c r="P25" s="76" t="s">
        <v>17</v>
      </c>
      <c r="Q25" s="77"/>
    </row>
    <row r="26" spans="1:17" ht="25.5">
      <c r="A26" s="5"/>
      <c r="B26" s="6"/>
      <c r="C26" s="47" t="s">
        <v>5</v>
      </c>
      <c r="D26" s="48"/>
      <c r="E26" s="48"/>
      <c r="F26" s="48"/>
      <c r="G26" s="48"/>
      <c r="H26" s="48"/>
      <c r="I26" s="48"/>
      <c r="J26" s="48"/>
      <c r="K26" s="48"/>
      <c r="L26" s="49" t="s">
        <v>70</v>
      </c>
      <c r="M26" s="50"/>
      <c r="N26" s="50"/>
      <c r="O26" s="51"/>
      <c r="P26" s="58" t="s">
        <v>71</v>
      </c>
      <c r="Q26" s="59"/>
    </row>
    <row r="27" spans="1:17" ht="2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52"/>
      <c r="M27" s="53"/>
      <c r="N27" s="53"/>
      <c r="O27" s="54"/>
      <c r="P27" s="52"/>
      <c r="Q27" s="60"/>
    </row>
    <row r="28" spans="1:17" ht="21">
      <c r="A28" s="62" t="s">
        <v>18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55"/>
      <c r="M28" s="56"/>
      <c r="N28" s="56"/>
      <c r="O28" s="57"/>
      <c r="P28" s="55"/>
      <c r="Q28" s="61"/>
    </row>
    <row r="29" spans="1:17" ht="22.5">
      <c r="A29" s="64" t="s">
        <v>2</v>
      </c>
      <c r="B29" s="65"/>
      <c r="C29" s="65"/>
      <c r="D29" s="65"/>
      <c r="E29" s="65"/>
      <c r="F29" s="81"/>
      <c r="G29" s="82"/>
      <c r="H29" s="82"/>
      <c r="I29" s="82"/>
      <c r="J29" s="82"/>
      <c r="K29" s="82"/>
      <c r="L29" s="83"/>
      <c r="M29" s="83"/>
      <c r="N29" s="83"/>
      <c r="O29" s="83"/>
      <c r="P29" s="83"/>
      <c r="Q29" s="84"/>
    </row>
    <row r="30" spans="1:17" ht="18">
      <c r="A30" s="66"/>
      <c r="B30" s="67"/>
      <c r="C30" s="67"/>
      <c r="D30" s="67"/>
      <c r="E30" s="67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6"/>
      <c r="Q30" s="87"/>
    </row>
    <row r="31" spans="1:17" ht="27" customHeight="1">
      <c r="A31" s="88" t="s">
        <v>19</v>
      </c>
      <c r="B31" s="89"/>
      <c r="C31" s="44" t="s">
        <v>54</v>
      </c>
      <c r="D31" s="44"/>
      <c r="E31" s="44"/>
      <c r="F31" s="44"/>
      <c r="G31" s="44"/>
      <c r="H31" s="90" t="s">
        <v>20</v>
      </c>
      <c r="I31" s="90"/>
      <c r="J31" s="90"/>
      <c r="K31" s="90"/>
      <c r="L31" s="89" t="s">
        <v>21</v>
      </c>
      <c r="M31" s="89"/>
      <c r="N31" s="89"/>
      <c r="O31" s="91" t="s">
        <v>22</v>
      </c>
      <c r="P31" s="91"/>
      <c r="Q31" s="26">
        <v>41199</v>
      </c>
    </row>
    <row r="32" spans="1:17" ht="27" customHeight="1">
      <c r="A32" s="92" t="s">
        <v>72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1:17" ht="33" customHeight="1">
      <c r="A33" s="95" t="s">
        <v>23</v>
      </c>
      <c r="B33" s="96"/>
      <c r="C33" s="39" t="s">
        <v>24</v>
      </c>
      <c r="D33" s="39"/>
      <c r="E33" s="39" t="s">
        <v>25</v>
      </c>
      <c r="F33" s="39"/>
      <c r="G33" s="39"/>
      <c r="H33" s="39"/>
      <c r="I33" s="44" t="s">
        <v>26</v>
      </c>
      <c r="J33" s="44"/>
      <c r="K33" s="44"/>
      <c r="L33" s="39" t="s">
        <v>27</v>
      </c>
      <c r="M33" s="44"/>
      <c r="N33" s="21" t="s">
        <v>28</v>
      </c>
      <c r="O33" s="39" t="s">
        <v>29</v>
      </c>
      <c r="P33" s="44"/>
      <c r="Q33" s="23" t="s">
        <v>30</v>
      </c>
    </row>
    <row r="34" spans="1:17" ht="21.75" customHeight="1">
      <c r="A34" s="99" t="s">
        <v>31</v>
      </c>
      <c r="B34" s="100"/>
      <c r="C34" s="39" t="s">
        <v>32</v>
      </c>
      <c r="D34" s="39"/>
      <c r="E34" s="39" t="s">
        <v>32</v>
      </c>
      <c r="F34" s="39"/>
      <c r="G34" s="39"/>
      <c r="H34" s="39"/>
      <c r="I34" s="39" t="s">
        <v>32</v>
      </c>
      <c r="J34" s="39"/>
      <c r="K34" s="39"/>
      <c r="L34" s="39" t="s">
        <v>32</v>
      </c>
      <c r="M34" s="39"/>
      <c r="N34" s="21" t="s">
        <v>32</v>
      </c>
      <c r="O34" s="44" t="s">
        <v>33</v>
      </c>
      <c r="P34" s="44"/>
      <c r="Q34" s="23" t="s">
        <v>33</v>
      </c>
    </row>
    <row r="35" spans="1:17" ht="36" customHeight="1">
      <c r="A35" s="97" t="s">
        <v>34</v>
      </c>
      <c r="B35" s="98"/>
      <c r="C35" s="39" t="s">
        <v>35</v>
      </c>
      <c r="D35" s="39"/>
      <c r="E35" s="39" t="s">
        <v>36</v>
      </c>
      <c r="F35" s="39"/>
      <c r="G35" s="39"/>
      <c r="H35" s="39"/>
      <c r="I35" s="39" t="s">
        <v>37</v>
      </c>
      <c r="J35" s="39"/>
      <c r="K35" s="39"/>
      <c r="L35" s="39" t="s">
        <v>38</v>
      </c>
      <c r="M35" s="39"/>
      <c r="N35" s="21" t="s">
        <v>39</v>
      </c>
      <c r="O35" s="39" t="s">
        <v>40</v>
      </c>
      <c r="P35" s="44"/>
      <c r="Q35" s="23" t="s">
        <v>41</v>
      </c>
    </row>
    <row r="36" spans="1:17" ht="42" customHeight="1">
      <c r="A36" s="101" t="s">
        <v>42</v>
      </c>
      <c r="B36" s="44"/>
      <c r="C36" s="43">
        <v>31.8</v>
      </c>
      <c r="D36" s="43"/>
      <c r="E36" s="43">
        <v>7.9</v>
      </c>
      <c r="F36" s="43"/>
      <c r="G36" s="43"/>
      <c r="H36" s="43"/>
      <c r="I36" s="43">
        <v>29.1</v>
      </c>
      <c r="J36" s="43"/>
      <c r="K36" s="43"/>
      <c r="L36" s="43">
        <v>31.8</v>
      </c>
      <c r="M36" s="43"/>
      <c r="N36" s="28">
        <v>1.6</v>
      </c>
      <c r="O36" s="39" t="s">
        <v>3</v>
      </c>
      <c r="P36" s="44"/>
      <c r="Q36" s="23" t="s">
        <v>4</v>
      </c>
    </row>
    <row r="37" spans="1:17" ht="21.75" customHeight="1">
      <c r="A37" s="101" t="s">
        <v>43</v>
      </c>
      <c r="B37" s="44"/>
      <c r="C37" s="44" t="s">
        <v>44</v>
      </c>
      <c r="D37" s="44"/>
      <c r="E37" s="44" t="s">
        <v>55</v>
      </c>
      <c r="F37" s="44"/>
      <c r="G37" s="44"/>
      <c r="H37" s="44"/>
      <c r="I37" s="44" t="s">
        <v>56</v>
      </c>
      <c r="J37" s="44"/>
      <c r="K37" s="44"/>
      <c r="L37" s="44" t="s">
        <v>57</v>
      </c>
      <c r="M37" s="44"/>
      <c r="N37" s="22" t="s">
        <v>59</v>
      </c>
      <c r="O37" s="44" t="s">
        <v>58</v>
      </c>
      <c r="P37" s="44"/>
      <c r="Q37" s="23" t="s">
        <v>33</v>
      </c>
    </row>
    <row r="38" spans="1:17" ht="19.5" customHeight="1">
      <c r="A38" s="102">
        <v>1</v>
      </c>
      <c r="B38" s="44"/>
      <c r="C38" s="44">
        <v>31.78</v>
      </c>
      <c r="D38" s="44"/>
      <c r="E38" s="44">
        <v>7.98</v>
      </c>
      <c r="F38" s="44"/>
      <c r="G38" s="44"/>
      <c r="H38" s="44"/>
      <c r="I38" s="45">
        <v>29.24</v>
      </c>
      <c r="J38" s="46"/>
      <c r="K38" s="35"/>
      <c r="L38" s="43">
        <v>31.76</v>
      </c>
      <c r="M38" s="43"/>
      <c r="N38" s="22">
        <v>1.64</v>
      </c>
      <c r="O38" s="44" t="s">
        <v>60</v>
      </c>
      <c r="P38" s="44"/>
      <c r="Q38" s="27" t="s">
        <v>60</v>
      </c>
    </row>
    <row r="39" spans="1:17" ht="19.5" customHeight="1">
      <c r="A39" s="102">
        <v>2</v>
      </c>
      <c r="B39" s="44"/>
      <c r="C39" s="44">
        <v>31.76</v>
      </c>
      <c r="D39" s="44"/>
      <c r="E39" s="44">
        <v>7.94</v>
      </c>
      <c r="F39" s="44"/>
      <c r="G39" s="44"/>
      <c r="H39" s="44"/>
      <c r="I39" s="43">
        <v>29.2</v>
      </c>
      <c r="J39" s="43"/>
      <c r="K39" s="43"/>
      <c r="L39" s="43">
        <v>31.76</v>
      </c>
      <c r="M39" s="43"/>
      <c r="N39" s="22">
        <v>1.56</v>
      </c>
      <c r="O39" s="44" t="s">
        <v>60</v>
      </c>
      <c r="P39" s="44"/>
      <c r="Q39" s="27" t="s">
        <v>60</v>
      </c>
    </row>
    <row r="40" spans="1:17" ht="19.5" customHeight="1">
      <c r="A40" s="102">
        <v>3</v>
      </c>
      <c r="B40" s="44"/>
      <c r="C40" s="44">
        <v>31.78</v>
      </c>
      <c r="D40" s="44"/>
      <c r="E40" s="103">
        <v>7.96</v>
      </c>
      <c r="F40" s="104"/>
      <c r="G40" s="104"/>
      <c r="H40" s="98"/>
      <c r="I40" s="43">
        <v>24.2</v>
      </c>
      <c r="J40" s="43"/>
      <c r="K40" s="43"/>
      <c r="L40" s="43">
        <v>31.78</v>
      </c>
      <c r="M40" s="43"/>
      <c r="N40" s="22">
        <v>1.56</v>
      </c>
      <c r="O40" s="44" t="s">
        <v>60</v>
      </c>
      <c r="P40" s="44"/>
      <c r="Q40" s="27" t="s">
        <v>60</v>
      </c>
    </row>
    <row r="41" spans="1:17" ht="19.5" customHeight="1">
      <c r="A41" s="102">
        <v>4</v>
      </c>
      <c r="B41" s="44"/>
      <c r="C41" s="44">
        <v>31.76</v>
      </c>
      <c r="D41" s="44"/>
      <c r="E41" s="44">
        <v>7.94</v>
      </c>
      <c r="F41" s="44"/>
      <c r="G41" s="44"/>
      <c r="H41" s="44"/>
      <c r="I41" s="43">
        <v>29.22</v>
      </c>
      <c r="J41" s="43"/>
      <c r="K41" s="43"/>
      <c r="L41" s="43">
        <v>31.76</v>
      </c>
      <c r="M41" s="43"/>
      <c r="N41" s="22">
        <v>1.6</v>
      </c>
      <c r="O41" s="44" t="s">
        <v>60</v>
      </c>
      <c r="P41" s="44"/>
      <c r="Q41" s="27" t="s">
        <v>60</v>
      </c>
    </row>
    <row r="42" spans="1:17" ht="19.5" customHeight="1">
      <c r="A42" s="102">
        <v>5</v>
      </c>
      <c r="B42" s="44"/>
      <c r="C42" s="44">
        <v>31.78</v>
      </c>
      <c r="D42" s="44"/>
      <c r="E42" s="44">
        <v>7.94</v>
      </c>
      <c r="F42" s="44"/>
      <c r="G42" s="44"/>
      <c r="H42" s="44"/>
      <c r="I42" s="43">
        <v>29.24</v>
      </c>
      <c r="J42" s="43"/>
      <c r="K42" s="43"/>
      <c r="L42" s="43">
        <v>31.68</v>
      </c>
      <c r="M42" s="43"/>
      <c r="N42" s="22">
        <v>1.62</v>
      </c>
      <c r="O42" s="44" t="s">
        <v>60</v>
      </c>
      <c r="P42" s="44"/>
      <c r="Q42" s="27" t="s">
        <v>60</v>
      </c>
    </row>
    <row r="43" spans="1:17" ht="19.5" customHeight="1">
      <c r="A43" s="102">
        <v>6</v>
      </c>
      <c r="B43" s="44"/>
      <c r="C43" s="44">
        <v>31.76</v>
      </c>
      <c r="D43" s="44"/>
      <c r="E43" s="44">
        <v>7.96</v>
      </c>
      <c r="F43" s="44"/>
      <c r="G43" s="44"/>
      <c r="H43" s="44"/>
      <c r="I43" s="43">
        <v>29.26</v>
      </c>
      <c r="J43" s="43"/>
      <c r="K43" s="43"/>
      <c r="L43" s="43">
        <v>31.76</v>
      </c>
      <c r="M43" s="43"/>
      <c r="N43" s="22">
        <v>1.58</v>
      </c>
      <c r="O43" s="44" t="s">
        <v>60</v>
      </c>
      <c r="P43" s="44"/>
      <c r="Q43" s="27" t="s">
        <v>60</v>
      </c>
    </row>
    <row r="44" spans="1:17" ht="19.5" customHeight="1">
      <c r="A44" s="102">
        <v>7</v>
      </c>
      <c r="B44" s="44"/>
      <c r="C44" s="44">
        <v>31.78</v>
      </c>
      <c r="D44" s="44"/>
      <c r="E44" s="44">
        <v>7.96</v>
      </c>
      <c r="F44" s="44"/>
      <c r="G44" s="44"/>
      <c r="H44" s="44"/>
      <c r="I44" s="43">
        <v>29.2</v>
      </c>
      <c r="J44" s="43"/>
      <c r="K44" s="43"/>
      <c r="L44" s="43">
        <v>31.76</v>
      </c>
      <c r="M44" s="43"/>
      <c r="N44" s="22">
        <v>1.64</v>
      </c>
      <c r="O44" s="44" t="s">
        <v>60</v>
      </c>
      <c r="P44" s="44"/>
      <c r="Q44" s="27" t="s">
        <v>60</v>
      </c>
    </row>
    <row r="45" spans="1:17" ht="19.5" customHeight="1">
      <c r="A45" s="102">
        <v>8</v>
      </c>
      <c r="B45" s="44"/>
      <c r="C45" s="44">
        <v>31.76</v>
      </c>
      <c r="D45" s="44"/>
      <c r="E45" s="44">
        <v>7.94</v>
      </c>
      <c r="F45" s="44"/>
      <c r="G45" s="44"/>
      <c r="H45" s="44"/>
      <c r="I45" s="43">
        <v>24.2</v>
      </c>
      <c r="J45" s="43"/>
      <c r="K45" s="43"/>
      <c r="L45" s="43">
        <v>31.76</v>
      </c>
      <c r="M45" s="43"/>
      <c r="N45" s="22">
        <v>1.62</v>
      </c>
      <c r="O45" s="44" t="s">
        <v>60</v>
      </c>
      <c r="P45" s="44"/>
      <c r="Q45" s="27" t="s">
        <v>60</v>
      </c>
    </row>
    <row r="46" spans="1:17" ht="19.5" customHeight="1">
      <c r="A46" s="102">
        <v>9</v>
      </c>
      <c r="B46" s="44"/>
      <c r="C46" s="44">
        <v>31.78</v>
      </c>
      <c r="D46" s="44"/>
      <c r="E46" s="44">
        <v>7.94</v>
      </c>
      <c r="F46" s="44"/>
      <c r="G46" s="44"/>
      <c r="H46" s="44"/>
      <c r="I46" s="43">
        <v>29.22</v>
      </c>
      <c r="J46" s="43"/>
      <c r="K46" s="43"/>
      <c r="L46" s="43">
        <v>31.78</v>
      </c>
      <c r="M46" s="43"/>
      <c r="N46" s="22">
        <v>1.58</v>
      </c>
      <c r="O46" s="44" t="s">
        <v>60</v>
      </c>
      <c r="P46" s="44"/>
      <c r="Q46" s="27" t="s">
        <v>60</v>
      </c>
    </row>
    <row r="47" spans="1:17" ht="19.5" customHeight="1">
      <c r="A47" s="102">
        <v>10</v>
      </c>
      <c r="B47" s="44"/>
      <c r="C47" s="44">
        <v>31.76</v>
      </c>
      <c r="D47" s="44"/>
      <c r="E47" s="44">
        <v>7.96</v>
      </c>
      <c r="F47" s="44"/>
      <c r="G47" s="44"/>
      <c r="H47" s="44"/>
      <c r="I47" s="43">
        <v>29.24</v>
      </c>
      <c r="J47" s="43"/>
      <c r="K47" s="43"/>
      <c r="L47" s="43">
        <v>31.76</v>
      </c>
      <c r="M47" s="43"/>
      <c r="N47" s="22">
        <v>1.62</v>
      </c>
      <c r="O47" s="44" t="s">
        <v>60</v>
      </c>
      <c r="P47" s="44"/>
      <c r="Q47" s="27" t="s">
        <v>60</v>
      </c>
    </row>
    <row r="48" spans="1:17" ht="19.5" customHeight="1">
      <c r="A48" s="102">
        <v>11</v>
      </c>
      <c r="B48" s="44"/>
      <c r="C48" s="44">
        <v>31.78</v>
      </c>
      <c r="D48" s="44"/>
      <c r="E48" s="44">
        <v>7.96</v>
      </c>
      <c r="F48" s="44"/>
      <c r="G48" s="44"/>
      <c r="H48" s="44"/>
      <c r="I48" s="43">
        <v>29.26</v>
      </c>
      <c r="J48" s="43"/>
      <c r="K48" s="43"/>
      <c r="L48" s="43">
        <v>31.7</v>
      </c>
      <c r="M48" s="43"/>
      <c r="N48" s="22">
        <v>1.64</v>
      </c>
      <c r="O48" s="44" t="s">
        <v>60</v>
      </c>
      <c r="P48" s="44"/>
      <c r="Q48" s="27" t="s">
        <v>60</v>
      </c>
    </row>
    <row r="49" spans="1:17" ht="19.5" customHeight="1">
      <c r="A49" s="102">
        <v>12</v>
      </c>
      <c r="B49" s="44"/>
      <c r="C49" s="44">
        <v>31.74</v>
      </c>
      <c r="D49" s="44"/>
      <c r="E49" s="44">
        <v>7.94</v>
      </c>
      <c r="F49" s="44"/>
      <c r="G49" s="44"/>
      <c r="H49" s="44"/>
      <c r="I49" s="43">
        <v>29.24</v>
      </c>
      <c r="J49" s="43"/>
      <c r="K49" s="43"/>
      <c r="L49" s="43">
        <v>31.68</v>
      </c>
      <c r="M49" s="43"/>
      <c r="N49" s="22">
        <v>1.62</v>
      </c>
      <c r="O49" s="44" t="s">
        <v>60</v>
      </c>
      <c r="P49" s="44"/>
      <c r="Q49" s="27" t="s">
        <v>60</v>
      </c>
    </row>
    <row r="50" spans="1:17" ht="19.5" customHeight="1">
      <c r="A50" s="102">
        <v>13</v>
      </c>
      <c r="B50" s="44"/>
      <c r="C50" s="44">
        <v>31.78</v>
      </c>
      <c r="D50" s="44"/>
      <c r="E50" s="44">
        <v>7.94</v>
      </c>
      <c r="F50" s="44"/>
      <c r="G50" s="44"/>
      <c r="H50" s="44"/>
      <c r="I50" s="43">
        <v>29.22</v>
      </c>
      <c r="J50" s="43"/>
      <c r="K50" s="43"/>
      <c r="L50" s="43">
        <v>31.8</v>
      </c>
      <c r="M50" s="43"/>
      <c r="N50" s="22">
        <v>1.58</v>
      </c>
      <c r="O50" s="44" t="s">
        <v>60</v>
      </c>
      <c r="P50" s="44"/>
      <c r="Q50" s="27" t="s">
        <v>60</v>
      </c>
    </row>
    <row r="51" spans="1:17" ht="19.5" customHeight="1">
      <c r="A51" s="102">
        <v>14</v>
      </c>
      <c r="B51" s="44"/>
      <c r="C51" s="44"/>
      <c r="D51" s="44"/>
      <c r="E51" s="39"/>
      <c r="F51" s="39"/>
      <c r="G51" s="39"/>
      <c r="H51" s="39"/>
      <c r="I51" s="39"/>
      <c r="J51" s="39"/>
      <c r="K51" s="39"/>
      <c r="L51" s="39"/>
      <c r="M51" s="39"/>
      <c r="N51" s="21"/>
      <c r="O51" s="44"/>
      <c r="P51" s="44"/>
      <c r="Q51" s="23"/>
    </row>
    <row r="52" spans="1:17" ht="19.5" customHeight="1">
      <c r="A52" s="102">
        <v>15</v>
      </c>
      <c r="B52" s="44"/>
      <c r="C52" s="44"/>
      <c r="D52" s="44"/>
      <c r="E52" s="39"/>
      <c r="F52" s="39"/>
      <c r="G52" s="39"/>
      <c r="H52" s="39"/>
      <c r="I52" s="39"/>
      <c r="J52" s="39"/>
      <c r="K52" s="39"/>
      <c r="L52" s="39"/>
      <c r="M52" s="39"/>
      <c r="N52" s="21"/>
      <c r="O52" s="44"/>
      <c r="P52" s="44"/>
      <c r="Q52" s="23"/>
    </row>
    <row r="53" spans="1:17" ht="19.5" customHeight="1">
      <c r="A53" s="102">
        <v>16</v>
      </c>
      <c r="B53" s="44"/>
      <c r="C53" s="44"/>
      <c r="D53" s="44"/>
      <c r="E53" s="39"/>
      <c r="F53" s="39"/>
      <c r="G53" s="39"/>
      <c r="H53" s="39"/>
      <c r="I53" s="39"/>
      <c r="J53" s="39"/>
      <c r="K53" s="39"/>
      <c r="L53" s="39"/>
      <c r="M53" s="39"/>
      <c r="N53" s="21"/>
      <c r="O53" s="44"/>
      <c r="P53" s="44"/>
      <c r="Q53" s="23"/>
    </row>
    <row r="54" spans="1:17" ht="19.5" customHeight="1">
      <c r="A54" s="102">
        <v>17</v>
      </c>
      <c r="B54" s="44"/>
      <c r="C54" s="44"/>
      <c r="D54" s="44"/>
      <c r="E54" s="39"/>
      <c r="F54" s="39"/>
      <c r="G54" s="39"/>
      <c r="H54" s="39"/>
      <c r="I54" s="39"/>
      <c r="J54" s="39"/>
      <c r="K54" s="39"/>
      <c r="L54" s="39"/>
      <c r="M54" s="39"/>
      <c r="N54" s="21"/>
      <c r="O54" s="44"/>
      <c r="P54" s="44"/>
      <c r="Q54" s="23"/>
    </row>
    <row r="55" spans="1:17" ht="19.5" customHeight="1">
      <c r="A55" s="102">
        <v>18</v>
      </c>
      <c r="B55" s="44"/>
      <c r="C55" s="44"/>
      <c r="D55" s="44"/>
      <c r="E55" s="39"/>
      <c r="F55" s="39"/>
      <c r="G55" s="39"/>
      <c r="H55" s="39"/>
      <c r="I55" s="39"/>
      <c r="J55" s="39"/>
      <c r="K55" s="39"/>
      <c r="L55" s="39"/>
      <c r="M55" s="39"/>
      <c r="N55" s="21"/>
      <c r="O55" s="44"/>
      <c r="P55" s="44"/>
      <c r="Q55" s="23"/>
    </row>
    <row r="56" spans="1:17" ht="19.5" customHeight="1">
      <c r="A56" s="102">
        <v>19</v>
      </c>
      <c r="B56" s="44"/>
      <c r="C56" s="44"/>
      <c r="D56" s="44"/>
      <c r="E56" s="39"/>
      <c r="F56" s="39"/>
      <c r="G56" s="39"/>
      <c r="H56" s="39"/>
      <c r="I56" s="39"/>
      <c r="J56" s="39"/>
      <c r="K56" s="39"/>
      <c r="L56" s="39"/>
      <c r="M56" s="39"/>
      <c r="N56" s="21"/>
      <c r="O56" s="44"/>
      <c r="P56" s="44"/>
      <c r="Q56" s="23"/>
    </row>
    <row r="57" spans="1:17" ht="19.5" customHeight="1">
      <c r="A57" s="102">
        <v>20</v>
      </c>
      <c r="B57" s="44"/>
      <c r="C57" s="44"/>
      <c r="D57" s="44"/>
      <c r="E57" s="39"/>
      <c r="F57" s="39"/>
      <c r="G57" s="39"/>
      <c r="H57" s="39"/>
      <c r="I57" s="39"/>
      <c r="J57" s="39"/>
      <c r="K57" s="39"/>
      <c r="L57" s="39"/>
      <c r="M57" s="39"/>
      <c r="N57" s="21"/>
      <c r="O57" s="44"/>
      <c r="P57" s="44"/>
      <c r="Q57" s="23"/>
    </row>
    <row r="58" spans="1:17" ht="19.5" customHeight="1">
      <c r="A58" s="105" t="s">
        <v>45</v>
      </c>
      <c r="B58" s="40"/>
      <c r="C58" s="40">
        <f>MAX(C38:C57)</f>
        <v>31.78</v>
      </c>
      <c r="D58" s="40"/>
      <c r="E58" s="40">
        <f>MAX(E38:E57)</f>
        <v>7.98</v>
      </c>
      <c r="F58" s="40"/>
      <c r="G58" s="40"/>
      <c r="H58" s="40"/>
      <c r="I58" s="40">
        <f>MAX(I38:I57)</f>
        <v>29.26</v>
      </c>
      <c r="J58" s="40"/>
      <c r="K58" s="40"/>
      <c r="L58" s="40">
        <f>MAX(L38:L57)</f>
        <v>31.8</v>
      </c>
      <c r="M58" s="40"/>
      <c r="N58" s="24">
        <f>MAX(N38:N57)</f>
        <v>1.64</v>
      </c>
      <c r="O58" s="40" t="s">
        <v>58</v>
      </c>
      <c r="P58" s="40"/>
      <c r="Q58" s="27" t="s">
        <v>58</v>
      </c>
    </row>
    <row r="59" spans="1:17" ht="19.5" customHeight="1">
      <c r="A59" s="105" t="s">
        <v>46</v>
      </c>
      <c r="B59" s="40"/>
      <c r="C59" s="40">
        <f>MIN(C38:C57)</f>
        <v>31.74</v>
      </c>
      <c r="D59" s="40"/>
      <c r="E59" s="40">
        <f>MIN(E38:E57)</f>
        <v>7.94</v>
      </c>
      <c r="F59" s="40"/>
      <c r="G59" s="40"/>
      <c r="H59" s="40"/>
      <c r="I59" s="40">
        <f>MIN(I38:I57)</f>
        <v>24.2</v>
      </c>
      <c r="J59" s="40"/>
      <c r="K59" s="40"/>
      <c r="L59" s="40">
        <f>MIN(L38:L57)</f>
        <v>31.68</v>
      </c>
      <c r="M59" s="40"/>
      <c r="N59" s="24">
        <f>MIN(N38:N57)</f>
        <v>1.56</v>
      </c>
      <c r="O59" s="40" t="s">
        <v>58</v>
      </c>
      <c r="P59" s="40"/>
      <c r="Q59" s="27" t="s">
        <v>58</v>
      </c>
    </row>
    <row r="60" spans="1:17" ht="19.5" customHeight="1">
      <c r="A60" s="105" t="s">
        <v>47</v>
      </c>
      <c r="B60" s="40"/>
      <c r="C60" s="42">
        <f>AVERAGE(C38:C57)</f>
        <v>31.76923076923077</v>
      </c>
      <c r="D60" s="42"/>
      <c r="E60" s="42">
        <f>AVERAGE(E38:E57)</f>
        <v>7.95076923076923</v>
      </c>
      <c r="F60" s="42"/>
      <c r="G60" s="42"/>
      <c r="H60" s="42"/>
      <c r="I60" s="42">
        <f>AVERAGE(I38:I57)</f>
        <v>28.456923076923072</v>
      </c>
      <c r="J60" s="42"/>
      <c r="K60" s="42"/>
      <c r="L60" s="42">
        <f>AVERAGE(L38:L57)</f>
        <v>31.749230769230767</v>
      </c>
      <c r="M60" s="42"/>
      <c r="N60" s="29">
        <f>AVERAGE(N38:N57)</f>
        <v>1.6046153846153846</v>
      </c>
      <c r="O60" s="40" t="s">
        <v>58</v>
      </c>
      <c r="P60" s="40"/>
      <c r="Q60" s="27" t="s">
        <v>58</v>
      </c>
    </row>
    <row r="61" spans="1:17" ht="30.75" customHeight="1" thickBot="1">
      <c r="A61" s="114" t="s">
        <v>48</v>
      </c>
      <c r="B61" s="115"/>
      <c r="C61" s="116" t="s">
        <v>60</v>
      </c>
      <c r="D61" s="116"/>
      <c r="E61" s="41" t="s">
        <v>60</v>
      </c>
      <c r="F61" s="41"/>
      <c r="G61" s="41"/>
      <c r="H61" s="41"/>
      <c r="I61" s="41" t="s">
        <v>60</v>
      </c>
      <c r="J61" s="41"/>
      <c r="K61" s="41"/>
      <c r="L61" s="41" t="s">
        <v>60</v>
      </c>
      <c r="M61" s="41"/>
      <c r="N61" s="31" t="s">
        <v>60</v>
      </c>
      <c r="O61" s="116" t="s">
        <v>60</v>
      </c>
      <c r="P61" s="116"/>
      <c r="Q61" s="32" t="s">
        <v>60</v>
      </c>
    </row>
    <row r="62" ht="19.5" customHeight="1"/>
    <row r="63" ht="19.5" customHeight="1"/>
    <row r="64" ht="19.5" customHeight="1"/>
    <row r="65" ht="19.5" customHeight="1"/>
    <row r="66" ht="19.5" customHeight="1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</sheetData>
  <sheetProtection/>
  <mergeCells count="216">
    <mergeCell ref="O55:P55"/>
    <mergeCell ref="O61:P61"/>
    <mergeCell ref="O58:P58"/>
    <mergeCell ref="O59:P59"/>
    <mergeCell ref="O57:P57"/>
    <mergeCell ref="A57:B57"/>
    <mergeCell ref="C57:D57"/>
    <mergeCell ref="A61:B61"/>
    <mergeCell ref="C61:D61"/>
    <mergeCell ref="O56:P56"/>
    <mergeCell ref="A56:B56"/>
    <mergeCell ref="A54:B54"/>
    <mergeCell ref="C54:D54"/>
    <mergeCell ref="E54:H54"/>
    <mergeCell ref="O54:P54"/>
    <mergeCell ref="A55:B55"/>
    <mergeCell ref="C55:D55"/>
    <mergeCell ref="E55:H55"/>
    <mergeCell ref="I55:K55"/>
    <mergeCell ref="O1:P1"/>
    <mergeCell ref="O2:P2"/>
    <mergeCell ref="O3:P3"/>
    <mergeCell ref="A4:Q4"/>
    <mergeCell ref="C1:N3"/>
    <mergeCell ref="A5:Q5"/>
    <mergeCell ref="A6:Q6"/>
    <mergeCell ref="A7:Q7"/>
    <mergeCell ref="A60:B60"/>
    <mergeCell ref="C60:D60"/>
    <mergeCell ref="O60:P60"/>
    <mergeCell ref="A59:B59"/>
    <mergeCell ref="C59:D59"/>
    <mergeCell ref="A58:B58"/>
    <mergeCell ref="C58:D58"/>
    <mergeCell ref="C56:D56"/>
    <mergeCell ref="O52:P52"/>
    <mergeCell ref="A53:B53"/>
    <mergeCell ref="C53:D53"/>
    <mergeCell ref="O53:P53"/>
    <mergeCell ref="A52:B52"/>
    <mergeCell ref="C52:D52"/>
    <mergeCell ref="E52:H52"/>
    <mergeCell ref="I52:K52"/>
    <mergeCell ref="L52:M52"/>
    <mergeCell ref="O50:P50"/>
    <mergeCell ref="A51:B51"/>
    <mergeCell ref="C51:D51"/>
    <mergeCell ref="O51:P51"/>
    <mergeCell ref="A50:B50"/>
    <mergeCell ref="C50:D50"/>
    <mergeCell ref="E51:H51"/>
    <mergeCell ref="I51:K51"/>
    <mergeCell ref="L51:M51"/>
    <mergeCell ref="O48:P48"/>
    <mergeCell ref="A49:B49"/>
    <mergeCell ref="C49:D49"/>
    <mergeCell ref="O49:P49"/>
    <mergeCell ref="A48:B48"/>
    <mergeCell ref="C48:D48"/>
    <mergeCell ref="E48:H48"/>
    <mergeCell ref="I48:K48"/>
    <mergeCell ref="L48:M48"/>
    <mergeCell ref="E49:H49"/>
    <mergeCell ref="O46:P46"/>
    <mergeCell ref="A47:B47"/>
    <mergeCell ref="C47:D47"/>
    <mergeCell ref="O47:P47"/>
    <mergeCell ref="A46:B46"/>
    <mergeCell ref="C46:D46"/>
    <mergeCell ref="E47:H47"/>
    <mergeCell ref="I47:K47"/>
    <mergeCell ref="L47:M47"/>
    <mergeCell ref="O44:P44"/>
    <mergeCell ref="A45:B45"/>
    <mergeCell ref="C45:D45"/>
    <mergeCell ref="O45:P45"/>
    <mergeCell ref="A44:B44"/>
    <mergeCell ref="C44:D44"/>
    <mergeCell ref="E44:H44"/>
    <mergeCell ref="I44:K44"/>
    <mergeCell ref="L44:M44"/>
    <mergeCell ref="E45:H45"/>
    <mergeCell ref="O42:P42"/>
    <mergeCell ref="A43:B43"/>
    <mergeCell ref="C43:D43"/>
    <mergeCell ref="O43:P43"/>
    <mergeCell ref="A42:B42"/>
    <mergeCell ref="C42:D42"/>
    <mergeCell ref="E43:H43"/>
    <mergeCell ref="I43:K43"/>
    <mergeCell ref="L43:M43"/>
    <mergeCell ref="O40:P40"/>
    <mergeCell ref="A41:B41"/>
    <mergeCell ref="C41:D41"/>
    <mergeCell ref="O41:P41"/>
    <mergeCell ref="A40:B40"/>
    <mergeCell ref="C40:D40"/>
    <mergeCell ref="E40:H40"/>
    <mergeCell ref="I40:K40"/>
    <mergeCell ref="L40:M40"/>
    <mergeCell ref="E41:H41"/>
    <mergeCell ref="O38:P38"/>
    <mergeCell ref="A39:B39"/>
    <mergeCell ref="C39:D39"/>
    <mergeCell ref="O39:P39"/>
    <mergeCell ref="A38:B38"/>
    <mergeCell ref="C38:D38"/>
    <mergeCell ref="E39:H39"/>
    <mergeCell ref="I39:K39"/>
    <mergeCell ref="L39:M39"/>
    <mergeCell ref="O36:P36"/>
    <mergeCell ref="A37:B37"/>
    <mergeCell ref="C37:D37"/>
    <mergeCell ref="O37:P37"/>
    <mergeCell ref="A36:B36"/>
    <mergeCell ref="C36:D36"/>
    <mergeCell ref="E36:H36"/>
    <mergeCell ref="I36:K36"/>
    <mergeCell ref="L36:M36"/>
    <mergeCell ref="E37:H37"/>
    <mergeCell ref="A35:B35"/>
    <mergeCell ref="C35:D35"/>
    <mergeCell ref="O35:P35"/>
    <mergeCell ref="A34:B34"/>
    <mergeCell ref="C34:D34"/>
    <mergeCell ref="E35:H35"/>
    <mergeCell ref="I35:K35"/>
    <mergeCell ref="L35:M35"/>
    <mergeCell ref="A32:Q32"/>
    <mergeCell ref="A33:B33"/>
    <mergeCell ref="C33:D33"/>
    <mergeCell ref="O34:P34"/>
    <mergeCell ref="E34:H34"/>
    <mergeCell ref="I34:K34"/>
    <mergeCell ref="L34:M34"/>
    <mergeCell ref="E33:H33"/>
    <mergeCell ref="I33:K33"/>
    <mergeCell ref="L33:M33"/>
    <mergeCell ref="F29:Q29"/>
    <mergeCell ref="F30:Q30"/>
    <mergeCell ref="A31:B31"/>
    <mergeCell ref="C31:G31"/>
    <mergeCell ref="H31:K31"/>
    <mergeCell ref="L31:N31"/>
    <mergeCell ref="O31:P31"/>
    <mergeCell ref="A16:Q16"/>
    <mergeCell ref="A17:Q17"/>
    <mergeCell ref="A18:Q18"/>
    <mergeCell ref="C25:K25"/>
    <mergeCell ref="L25:O25"/>
    <mergeCell ref="P25:Q25"/>
    <mergeCell ref="A22:Q22"/>
    <mergeCell ref="A23:Q23"/>
    <mergeCell ref="A24:Q24"/>
    <mergeCell ref="A14:Q14"/>
    <mergeCell ref="A15:Q15"/>
    <mergeCell ref="A11:Q11"/>
    <mergeCell ref="A8:Q8"/>
    <mergeCell ref="A12:Q12"/>
    <mergeCell ref="A13:Q13"/>
    <mergeCell ref="A9:Q9"/>
    <mergeCell ref="A10:Q10"/>
    <mergeCell ref="O33:P33"/>
    <mergeCell ref="A20:Q20"/>
    <mergeCell ref="A21:Q21"/>
    <mergeCell ref="A19:Q19"/>
    <mergeCell ref="C26:K26"/>
    <mergeCell ref="L26:O28"/>
    <mergeCell ref="P26:Q28"/>
    <mergeCell ref="A27:K27"/>
    <mergeCell ref="A28:K28"/>
    <mergeCell ref="A29:E30"/>
    <mergeCell ref="I37:K37"/>
    <mergeCell ref="L37:M37"/>
    <mergeCell ref="E38:H38"/>
    <mergeCell ref="I38:K38"/>
    <mergeCell ref="L38:M38"/>
    <mergeCell ref="I41:K41"/>
    <mergeCell ref="L41:M41"/>
    <mergeCell ref="E42:H42"/>
    <mergeCell ref="I42:K42"/>
    <mergeCell ref="L42:M42"/>
    <mergeCell ref="I45:K45"/>
    <mergeCell ref="L45:M45"/>
    <mergeCell ref="E46:H46"/>
    <mergeCell ref="I46:K46"/>
    <mergeCell ref="L46:M46"/>
    <mergeCell ref="I49:K49"/>
    <mergeCell ref="L49:M49"/>
    <mergeCell ref="E50:H50"/>
    <mergeCell ref="I50:K50"/>
    <mergeCell ref="L50:M50"/>
    <mergeCell ref="E53:H53"/>
    <mergeCell ref="I53:K53"/>
    <mergeCell ref="L53:M53"/>
    <mergeCell ref="E56:H56"/>
    <mergeCell ref="I56:K56"/>
    <mergeCell ref="L56:M56"/>
    <mergeCell ref="I54:K54"/>
    <mergeCell ref="L54:M54"/>
    <mergeCell ref="L55:M55"/>
    <mergeCell ref="E61:H61"/>
    <mergeCell ref="I61:K61"/>
    <mergeCell ref="L61:M61"/>
    <mergeCell ref="E59:H59"/>
    <mergeCell ref="I59:K59"/>
    <mergeCell ref="L59:M59"/>
    <mergeCell ref="E60:H60"/>
    <mergeCell ref="I60:K60"/>
    <mergeCell ref="L60:M60"/>
    <mergeCell ref="L57:M57"/>
    <mergeCell ref="E58:H58"/>
    <mergeCell ref="I58:K58"/>
    <mergeCell ref="L58:M58"/>
    <mergeCell ref="E57:H57"/>
    <mergeCell ref="I57:K57"/>
  </mergeCells>
  <conditionalFormatting sqref="R15:R24">
    <cfRule type="cellIs" priority="1" dxfId="0" operator="greaterThan" stopIfTrue="1">
      <formula>0.005</formula>
    </cfRule>
  </conditionalFormatting>
  <printOptions/>
  <pageMargins left="0.63" right="0.15748031496062992" top="0.3937007874015748" bottom="0.4" header="0.2" footer="0"/>
  <pageSetup horizontalDpi="600" verticalDpi="600" orientation="portrait" scale="90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91">
      <selection activeCell="A63" sqref="A63"/>
    </sheetView>
  </sheetViews>
  <sheetFormatPr defaultColWidth="9.00390625" defaultRowHeight="14.25"/>
  <cols>
    <col min="1" max="1" width="9.875" style="4" customWidth="1"/>
    <col min="2" max="2" width="3.50390625" style="4" customWidth="1"/>
    <col min="3" max="3" width="4.75390625" style="4" customWidth="1"/>
    <col min="4" max="4" width="7.50390625" style="4" customWidth="1"/>
    <col min="5" max="5" width="3.125" style="4" customWidth="1"/>
    <col min="6" max="6" width="1.4921875" style="4" customWidth="1"/>
    <col min="7" max="7" width="1.875" style="4" customWidth="1"/>
    <col min="8" max="9" width="3.00390625" style="4" customWidth="1"/>
    <col min="10" max="10" width="3.875" style="4" customWidth="1"/>
    <col min="11" max="11" width="4.875" style="4" customWidth="1"/>
    <col min="12" max="12" width="4.625" style="4" customWidth="1"/>
    <col min="13" max="13" width="5.625" style="4" customWidth="1"/>
    <col min="14" max="14" width="12.375" style="4" customWidth="1"/>
    <col min="15" max="15" width="6.50390625" style="4" customWidth="1"/>
    <col min="16" max="16" width="7.00390625" style="4" customWidth="1"/>
    <col min="17" max="17" width="14.00390625" style="25" customWidth="1"/>
    <col min="18" max="18" width="10.875" style="4" customWidth="1"/>
    <col min="19" max="19" width="9.00390625" style="4" customWidth="1"/>
    <col min="20" max="20" width="10.625" style="4" customWidth="1"/>
    <col min="21" max="21" width="9.875" style="4" customWidth="1"/>
    <col min="22" max="16384" width="9.00390625" style="4" customWidth="1"/>
  </cols>
  <sheetData>
    <row r="1" spans="1:17" ht="25.5" customHeight="1">
      <c r="A1" s="1"/>
      <c r="B1" s="2"/>
      <c r="C1" s="111" t="s">
        <v>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06" t="s">
        <v>6</v>
      </c>
      <c r="P1" s="106"/>
      <c r="Q1" s="3" t="s">
        <v>0</v>
      </c>
    </row>
    <row r="2" spans="1:17" ht="25.5" customHeight="1">
      <c r="A2" s="5"/>
      <c r="B2" s="6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07" t="s">
        <v>7</v>
      </c>
      <c r="P2" s="107"/>
      <c r="Q2" s="7" t="s">
        <v>1</v>
      </c>
    </row>
    <row r="3" spans="1:17" ht="18.75" customHeight="1">
      <c r="A3" s="8"/>
      <c r="B3" s="9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07" t="s">
        <v>8</v>
      </c>
      <c r="P3" s="107"/>
      <c r="Q3" s="7">
        <v>20121017</v>
      </c>
    </row>
    <row r="4" spans="1:17" ht="31.5" customHeight="1">
      <c r="A4" s="108" t="s">
        <v>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1:22" ht="60" customHeight="1">
      <c r="A5" s="68" t="s">
        <v>69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V5" s="10"/>
    </row>
    <row r="6" spans="1:17" ht="60" customHeight="1">
      <c r="A6" s="68" t="s">
        <v>64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ht="60" customHeight="1">
      <c r="A7" s="68" t="s">
        <v>50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ht="60" customHeight="1">
      <c r="A8" s="68" t="s">
        <v>63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25" ht="60" customHeight="1">
      <c r="A9" s="68" t="s">
        <v>66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11"/>
      <c r="S9" s="11"/>
      <c r="T9" s="11"/>
      <c r="U9" s="12"/>
      <c r="V9" s="13"/>
      <c r="W9" s="12"/>
      <c r="X9" s="12"/>
      <c r="Y9" s="12"/>
    </row>
    <row r="10" spans="1:25" ht="60" customHeight="1">
      <c r="A10" s="71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14"/>
      <c r="S10" s="6"/>
      <c r="T10" s="6"/>
      <c r="U10" s="6"/>
      <c r="V10" s="6"/>
      <c r="W10" s="6"/>
      <c r="X10" s="6"/>
      <c r="Y10" s="6"/>
    </row>
    <row r="11" spans="1:25" ht="31.5" customHeight="1">
      <c r="A11" s="68" t="s">
        <v>51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  <c r="R11" s="14"/>
      <c r="S11" s="6"/>
      <c r="T11" s="6"/>
      <c r="U11" s="6"/>
      <c r="V11" s="6"/>
      <c r="W11" s="6"/>
      <c r="X11" s="6"/>
      <c r="Y11" s="6"/>
    </row>
    <row r="12" spans="1:25" ht="31.5" customHeight="1">
      <c r="A12" s="68" t="s">
        <v>11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6"/>
      <c r="S12" s="15"/>
      <c r="T12" s="16"/>
      <c r="U12" s="16"/>
      <c r="V12" s="16"/>
      <c r="W12" s="16"/>
      <c r="X12" s="16"/>
      <c r="Y12" s="6"/>
    </row>
    <row r="13" spans="1:25" ht="31.5" customHeight="1">
      <c r="A13" s="68" t="s">
        <v>52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17"/>
      <c r="S13" s="17"/>
      <c r="T13" s="17"/>
      <c r="U13" s="18"/>
      <c r="V13" s="18"/>
      <c r="W13" s="19"/>
      <c r="X13" s="18"/>
      <c r="Y13" s="6"/>
    </row>
    <row r="14" spans="1:25" ht="31.5" customHeight="1">
      <c r="A14" s="68" t="s">
        <v>53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17"/>
      <c r="S14" s="17"/>
      <c r="T14" s="17"/>
      <c r="U14" s="18"/>
      <c r="V14" s="18"/>
      <c r="W14" s="19"/>
      <c r="X14" s="18"/>
      <c r="Y14" s="6"/>
    </row>
    <row r="15" spans="1:25" ht="31.5" customHeight="1">
      <c r="A15" s="68" t="s">
        <v>12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20"/>
      <c r="S15" s="15"/>
      <c r="T15" s="15"/>
      <c r="U15" s="14"/>
      <c r="V15" s="15"/>
      <c r="W15" s="15"/>
      <c r="X15" s="14"/>
      <c r="Y15" s="6"/>
    </row>
    <row r="16" spans="1:25" ht="31.5" customHeight="1">
      <c r="A16" s="68" t="s">
        <v>13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20"/>
      <c r="S16" s="15"/>
      <c r="T16" s="15"/>
      <c r="U16" s="14"/>
      <c r="V16" s="15"/>
      <c r="W16" s="15"/>
      <c r="X16" s="14"/>
      <c r="Y16" s="6"/>
    </row>
    <row r="17" spans="1:25" ht="31.5" customHeight="1">
      <c r="A17" s="68" t="s">
        <v>14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  <c r="R17" s="20"/>
      <c r="S17" s="15"/>
      <c r="T17" s="15"/>
      <c r="U17" s="14"/>
      <c r="V17" s="15"/>
      <c r="W17" s="15"/>
      <c r="X17" s="14"/>
      <c r="Y17" s="6"/>
    </row>
    <row r="18" spans="1:25" ht="31.5" customHeight="1">
      <c r="A18" s="68" t="s">
        <v>15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20"/>
      <c r="S18" s="15"/>
      <c r="T18" s="15"/>
      <c r="U18" s="14"/>
      <c r="V18" s="15"/>
      <c r="W18" s="15"/>
      <c r="X18" s="14"/>
      <c r="Y18" s="6"/>
    </row>
    <row r="19" spans="1:25" ht="21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20"/>
      <c r="S19" s="15"/>
      <c r="T19" s="15"/>
      <c r="U19" s="14"/>
      <c r="V19" s="15"/>
      <c r="W19" s="15"/>
      <c r="X19" s="14"/>
      <c r="Y19" s="6"/>
    </row>
    <row r="20" spans="1:25" ht="21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20"/>
      <c r="S20" s="15"/>
      <c r="T20" s="15"/>
      <c r="U20" s="14"/>
      <c r="V20" s="15"/>
      <c r="W20" s="15"/>
      <c r="X20" s="14"/>
      <c r="Y20" s="6"/>
    </row>
    <row r="21" spans="1:25" ht="21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20"/>
      <c r="S21" s="15"/>
      <c r="T21" s="15"/>
      <c r="U21" s="14"/>
      <c r="V21" s="15"/>
      <c r="W21" s="15"/>
      <c r="X21" s="14"/>
      <c r="Y21" s="6"/>
    </row>
    <row r="22" spans="1:25" ht="21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20"/>
      <c r="S22" s="15"/>
      <c r="T22" s="15"/>
      <c r="U22" s="14"/>
      <c r="V22" s="15"/>
      <c r="W22" s="15"/>
      <c r="X22" s="14"/>
      <c r="Y22" s="6"/>
    </row>
    <row r="23" spans="1:25" ht="21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20"/>
      <c r="S23" s="15"/>
      <c r="T23" s="15"/>
      <c r="U23" s="14"/>
      <c r="V23" s="15"/>
      <c r="W23" s="15"/>
      <c r="X23" s="14"/>
      <c r="Y23" s="6"/>
    </row>
    <row r="24" spans="1:25" ht="21" customHeight="1" thickBo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  <c r="R24" s="20"/>
      <c r="S24" s="15"/>
      <c r="T24" s="15"/>
      <c r="U24" s="14"/>
      <c r="V24" s="15"/>
      <c r="W24" s="15"/>
      <c r="X24" s="14"/>
      <c r="Y24" s="6"/>
    </row>
    <row r="25" spans="1:17" ht="24">
      <c r="A25" s="1"/>
      <c r="B25" s="2"/>
      <c r="C25" s="72"/>
      <c r="D25" s="72"/>
      <c r="E25" s="72"/>
      <c r="F25" s="72"/>
      <c r="G25" s="72"/>
      <c r="H25" s="72"/>
      <c r="I25" s="72"/>
      <c r="J25" s="72"/>
      <c r="K25" s="72"/>
      <c r="L25" s="119" t="s">
        <v>16</v>
      </c>
      <c r="M25" s="119"/>
      <c r="N25" s="120"/>
      <c r="O25" s="120"/>
      <c r="P25" s="121" t="s">
        <v>17</v>
      </c>
      <c r="Q25" s="122"/>
    </row>
    <row r="26" spans="1:17" ht="25.5">
      <c r="A26" s="5"/>
      <c r="B26" s="6"/>
      <c r="C26" s="47" t="s">
        <v>5</v>
      </c>
      <c r="D26" s="48"/>
      <c r="E26" s="48"/>
      <c r="F26" s="48"/>
      <c r="G26" s="48"/>
      <c r="H26" s="48"/>
      <c r="I26" s="48"/>
      <c r="J26" s="48"/>
      <c r="K26" s="48"/>
      <c r="L26" s="49" t="s">
        <v>70</v>
      </c>
      <c r="M26" s="50"/>
      <c r="N26" s="50"/>
      <c r="O26" s="51"/>
      <c r="P26" s="58" t="s">
        <v>71</v>
      </c>
      <c r="Q26" s="59"/>
    </row>
    <row r="27" spans="1:17" ht="2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52"/>
      <c r="M27" s="53"/>
      <c r="N27" s="53"/>
      <c r="O27" s="54"/>
      <c r="P27" s="52"/>
      <c r="Q27" s="60"/>
    </row>
    <row r="28" spans="1:17" ht="21">
      <c r="A28" s="62" t="s">
        <v>18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55"/>
      <c r="M28" s="56"/>
      <c r="N28" s="56"/>
      <c r="O28" s="57"/>
      <c r="P28" s="55"/>
      <c r="Q28" s="61"/>
    </row>
    <row r="29" spans="1:17" ht="22.5">
      <c r="A29" s="64" t="s">
        <v>2</v>
      </c>
      <c r="B29" s="65"/>
      <c r="C29" s="65"/>
      <c r="D29" s="65"/>
      <c r="E29" s="65"/>
      <c r="F29" s="81"/>
      <c r="G29" s="82"/>
      <c r="H29" s="82"/>
      <c r="I29" s="82"/>
      <c r="J29" s="82"/>
      <c r="K29" s="82"/>
      <c r="L29" s="83"/>
      <c r="M29" s="83"/>
      <c r="N29" s="83"/>
      <c r="O29" s="83"/>
      <c r="P29" s="83"/>
      <c r="Q29" s="84"/>
    </row>
    <row r="30" spans="1:17" ht="18">
      <c r="A30" s="66"/>
      <c r="B30" s="67"/>
      <c r="C30" s="67"/>
      <c r="D30" s="67"/>
      <c r="E30" s="67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6"/>
      <c r="Q30" s="87"/>
    </row>
    <row r="31" spans="1:17" ht="27" customHeight="1">
      <c r="A31" s="88" t="s">
        <v>19</v>
      </c>
      <c r="B31" s="89"/>
      <c r="C31" s="44" t="s">
        <v>54</v>
      </c>
      <c r="D31" s="44"/>
      <c r="E31" s="44"/>
      <c r="F31" s="44"/>
      <c r="G31" s="44"/>
      <c r="H31" s="90" t="s">
        <v>20</v>
      </c>
      <c r="I31" s="90"/>
      <c r="J31" s="90"/>
      <c r="K31" s="90"/>
      <c r="L31" s="89" t="s">
        <v>21</v>
      </c>
      <c r="M31" s="89"/>
      <c r="N31" s="89"/>
      <c r="O31" s="91" t="s">
        <v>22</v>
      </c>
      <c r="P31" s="91"/>
      <c r="Q31" s="26">
        <v>41199</v>
      </c>
    </row>
    <row r="32" spans="1:17" ht="27" customHeight="1">
      <c r="A32" s="92" t="s">
        <v>73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1:17" ht="30" customHeight="1">
      <c r="A33" s="95" t="s">
        <v>23</v>
      </c>
      <c r="B33" s="96"/>
      <c r="C33" s="39" t="s">
        <v>24</v>
      </c>
      <c r="D33" s="39"/>
      <c r="E33" s="39" t="s">
        <v>25</v>
      </c>
      <c r="F33" s="39"/>
      <c r="G33" s="39"/>
      <c r="H33" s="39"/>
      <c r="I33" s="44" t="s">
        <v>26</v>
      </c>
      <c r="J33" s="44"/>
      <c r="K33" s="44"/>
      <c r="L33" s="39" t="s">
        <v>27</v>
      </c>
      <c r="M33" s="44"/>
      <c r="N33" s="21" t="s">
        <v>28</v>
      </c>
      <c r="O33" s="39" t="s">
        <v>29</v>
      </c>
      <c r="P33" s="44"/>
      <c r="Q33" s="23" t="s">
        <v>30</v>
      </c>
    </row>
    <row r="34" spans="1:17" ht="21.75" customHeight="1">
      <c r="A34" s="99" t="s">
        <v>31</v>
      </c>
      <c r="B34" s="100"/>
      <c r="C34" s="39" t="s">
        <v>32</v>
      </c>
      <c r="D34" s="39"/>
      <c r="E34" s="39" t="s">
        <v>32</v>
      </c>
      <c r="F34" s="39"/>
      <c r="G34" s="39"/>
      <c r="H34" s="39"/>
      <c r="I34" s="39" t="s">
        <v>32</v>
      </c>
      <c r="J34" s="39"/>
      <c r="K34" s="39"/>
      <c r="L34" s="39" t="s">
        <v>32</v>
      </c>
      <c r="M34" s="39"/>
      <c r="N34" s="21" t="s">
        <v>32</v>
      </c>
      <c r="O34" s="44" t="s">
        <v>33</v>
      </c>
      <c r="P34" s="44"/>
      <c r="Q34" s="23" t="s">
        <v>33</v>
      </c>
    </row>
    <row r="35" spans="1:17" ht="36" customHeight="1">
      <c r="A35" s="97" t="s">
        <v>34</v>
      </c>
      <c r="B35" s="98"/>
      <c r="C35" s="39" t="s">
        <v>35</v>
      </c>
      <c r="D35" s="39"/>
      <c r="E35" s="39" t="s">
        <v>36</v>
      </c>
      <c r="F35" s="39"/>
      <c r="G35" s="39"/>
      <c r="H35" s="39"/>
      <c r="I35" s="39" t="s">
        <v>37</v>
      </c>
      <c r="J35" s="39"/>
      <c r="K35" s="39"/>
      <c r="L35" s="39" t="s">
        <v>38</v>
      </c>
      <c r="M35" s="39"/>
      <c r="N35" s="21" t="s">
        <v>39</v>
      </c>
      <c r="O35" s="39" t="s">
        <v>40</v>
      </c>
      <c r="P35" s="44"/>
      <c r="Q35" s="23" t="s">
        <v>41</v>
      </c>
    </row>
    <row r="36" spans="1:17" ht="40.5" customHeight="1">
      <c r="A36" s="101" t="s">
        <v>42</v>
      </c>
      <c r="B36" s="44"/>
      <c r="C36" s="43">
        <v>31.8</v>
      </c>
      <c r="D36" s="43"/>
      <c r="E36" s="43">
        <v>7.9</v>
      </c>
      <c r="F36" s="43"/>
      <c r="G36" s="43"/>
      <c r="H36" s="43"/>
      <c r="I36" s="43">
        <v>29.1</v>
      </c>
      <c r="J36" s="43"/>
      <c r="K36" s="43"/>
      <c r="L36" s="43">
        <v>31.8</v>
      </c>
      <c r="M36" s="43"/>
      <c r="N36" s="28">
        <v>1.6</v>
      </c>
      <c r="O36" s="39" t="s">
        <v>3</v>
      </c>
      <c r="P36" s="44"/>
      <c r="Q36" s="23" t="s">
        <v>61</v>
      </c>
    </row>
    <row r="37" spans="1:17" ht="21" customHeight="1">
      <c r="A37" s="101" t="s">
        <v>43</v>
      </c>
      <c r="B37" s="44"/>
      <c r="C37" s="44" t="s">
        <v>44</v>
      </c>
      <c r="D37" s="44"/>
      <c r="E37" s="44" t="s">
        <v>55</v>
      </c>
      <c r="F37" s="44"/>
      <c r="G37" s="44"/>
      <c r="H37" s="44"/>
      <c r="I37" s="44" t="s">
        <v>56</v>
      </c>
      <c r="J37" s="44"/>
      <c r="K37" s="44"/>
      <c r="L37" s="44" t="s">
        <v>57</v>
      </c>
      <c r="M37" s="44"/>
      <c r="N37" s="22" t="s">
        <v>59</v>
      </c>
      <c r="O37" s="44" t="s">
        <v>58</v>
      </c>
      <c r="P37" s="44"/>
      <c r="Q37" s="23" t="s">
        <v>33</v>
      </c>
    </row>
    <row r="38" spans="1:17" ht="21" customHeight="1">
      <c r="A38" s="102">
        <v>1</v>
      </c>
      <c r="B38" s="44"/>
      <c r="C38" s="43">
        <v>31.8</v>
      </c>
      <c r="D38" s="43"/>
      <c r="E38" s="43">
        <v>7.96</v>
      </c>
      <c r="F38" s="43"/>
      <c r="G38" s="43"/>
      <c r="H38" s="43"/>
      <c r="I38" s="43">
        <v>29.16</v>
      </c>
      <c r="J38" s="43"/>
      <c r="K38" s="43"/>
      <c r="L38" s="43">
        <v>31.8</v>
      </c>
      <c r="M38" s="43"/>
      <c r="N38" s="28">
        <v>1.56</v>
      </c>
      <c r="O38" s="44" t="s">
        <v>60</v>
      </c>
      <c r="P38" s="44"/>
      <c r="Q38" s="27" t="s">
        <v>60</v>
      </c>
    </row>
    <row r="39" spans="1:17" ht="21" customHeight="1">
      <c r="A39" s="102">
        <v>2</v>
      </c>
      <c r="B39" s="44"/>
      <c r="C39" s="43">
        <v>31.82</v>
      </c>
      <c r="D39" s="43"/>
      <c r="E39" s="43">
        <v>7.94</v>
      </c>
      <c r="F39" s="43"/>
      <c r="G39" s="43"/>
      <c r="H39" s="43"/>
      <c r="I39" s="43">
        <v>29.16</v>
      </c>
      <c r="J39" s="43"/>
      <c r="K39" s="43"/>
      <c r="L39" s="43">
        <v>31.76</v>
      </c>
      <c r="M39" s="43"/>
      <c r="N39" s="28">
        <v>1.58</v>
      </c>
      <c r="O39" s="44" t="s">
        <v>60</v>
      </c>
      <c r="P39" s="44"/>
      <c r="Q39" s="27" t="s">
        <v>60</v>
      </c>
    </row>
    <row r="40" spans="1:17" ht="21" customHeight="1">
      <c r="A40" s="102">
        <v>3</v>
      </c>
      <c r="B40" s="44"/>
      <c r="C40" s="43">
        <v>31.78</v>
      </c>
      <c r="D40" s="43"/>
      <c r="E40" s="43">
        <v>7.94</v>
      </c>
      <c r="F40" s="43"/>
      <c r="G40" s="43"/>
      <c r="H40" s="43"/>
      <c r="I40" s="43">
        <v>29.2</v>
      </c>
      <c r="J40" s="43"/>
      <c r="K40" s="43"/>
      <c r="L40" s="43">
        <v>31.78</v>
      </c>
      <c r="M40" s="43"/>
      <c r="N40" s="28">
        <v>1.58</v>
      </c>
      <c r="O40" s="44" t="s">
        <v>60</v>
      </c>
      <c r="P40" s="44"/>
      <c r="Q40" s="27" t="s">
        <v>60</v>
      </c>
    </row>
    <row r="41" spans="1:17" ht="21" customHeight="1">
      <c r="A41" s="102">
        <v>4</v>
      </c>
      <c r="B41" s="44"/>
      <c r="C41" s="43">
        <v>31.78</v>
      </c>
      <c r="D41" s="43"/>
      <c r="E41" s="43">
        <v>7.92</v>
      </c>
      <c r="F41" s="43"/>
      <c r="G41" s="43"/>
      <c r="H41" s="43"/>
      <c r="I41" s="43">
        <v>29.2</v>
      </c>
      <c r="J41" s="43"/>
      <c r="K41" s="43"/>
      <c r="L41" s="43">
        <v>31.76</v>
      </c>
      <c r="M41" s="43"/>
      <c r="N41" s="28">
        <v>1.6</v>
      </c>
      <c r="O41" s="44" t="s">
        <v>60</v>
      </c>
      <c r="P41" s="44"/>
      <c r="Q41" s="27" t="s">
        <v>60</v>
      </c>
    </row>
    <row r="42" spans="1:17" ht="21" customHeight="1">
      <c r="A42" s="102">
        <v>5</v>
      </c>
      <c r="B42" s="44"/>
      <c r="C42" s="43">
        <v>31.76</v>
      </c>
      <c r="D42" s="43"/>
      <c r="E42" s="43">
        <v>7.96</v>
      </c>
      <c r="F42" s="43"/>
      <c r="G42" s="43"/>
      <c r="H42" s="43"/>
      <c r="I42" s="43">
        <v>29.18</v>
      </c>
      <c r="J42" s="43"/>
      <c r="K42" s="43"/>
      <c r="L42" s="43">
        <v>31.78</v>
      </c>
      <c r="M42" s="43"/>
      <c r="N42" s="28">
        <v>1.62</v>
      </c>
      <c r="O42" s="44" t="s">
        <v>60</v>
      </c>
      <c r="P42" s="44"/>
      <c r="Q42" s="27" t="s">
        <v>60</v>
      </c>
    </row>
    <row r="43" spans="1:17" ht="21" customHeight="1">
      <c r="A43" s="102">
        <v>6</v>
      </c>
      <c r="B43" s="44"/>
      <c r="C43" s="43">
        <v>31.8</v>
      </c>
      <c r="D43" s="43"/>
      <c r="E43" s="43">
        <v>7.94</v>
      </c>
      <c r="F43" s="43"/>
      <c r="G43" s="43"/>
      <c r="H43" s="43"/>
      <c r="I43" s="43">
        <v>29.2</v>
      </c>
      <c r="J43" s="43"/>
      <c r="K43" s="43"/>
      <c r="L43" s="43">
        <v>31.8</v>
      </c>
      <c r="M43" s="43"/>
      <c r="N43" s="28">
        <v>1.6</v>
      </c>
      <c r="O43" s="44" t="s">
        <v>60</v>
      </c>
      <c r="P43" s="44"/>
      <c r="Q43" s="27" t="s">
        <v>60</v>
      </c>
    </row>
    <row r="44" spans="1:17" ht="21" customHeight="1">
      <c r="A44" s="102">
        <v>7</v>
      </c>
      <c r="B44" s="44"/>
      <c r="C44" s="43">
        <v>31.82</v>
      </c>
      <c r="D44" s="43"/>
      <c r="E44" s="43">
        <v>7.92</v>
      </c>
      <c r="F44" s="43"/>
      <c r="G44" s="43"/>
      <c r="H44" s="43"/>
      <c r="I44" s="43">
        <v>29.18</v>
      </c>
      <c r="J44" s="43"/>
      <c r="K44" s="43"/>
      <c r="L44" s="43">
        <v>31.76</v>
      </c>
      <c r="M44" s="43"/>
      <c r="N44" s="28">
        <v>1.5</v>
      </c>
      <c r="O44" s="44" t="s">
        <v>60</v>
      </c>
      <c r="P44" s="44"/>
      <c r="Q44" s="27" t="s">
        <v>60</v>
      </c>
    </row>
    <row r="45" spans="1:17" ht="21" customHeight="1">
      <c r="A45" s="102">
        <v>8</v>
      </c>
      <c r="B45" s="44"/>
      <c r="C45" s="43">
        <v>31.78</v>
      </c>
      <c r="D45" s="43"/>
      <c r="E45" s="43">
        <v>7.94</v>
      </c>
      <c r="F45" s="43"/>
      <c r="G45" s="43"/>
      <c r="H45" s="43"/>
      <c r="I45" s="43">
        <v>29.16</v>
      </c>
      <c r="J45" s="43"/>
      <c r="K45" s="43"/>
      <c r="L45" s="43">
        <v>31.78</v>
      </c>
      <c r="M45" s="43"/>
      <c r="N45" s="28">
        <v>1.58</v>
      </c>
      <c r="O45" s="44" t="s">
        <v>60</v>
      </c>
      <c r="P45" s="44"/>
      <c r="Q45" s="27" t="s">
        <v>60</v>
      </c>
    </row>
    <row r="46" spans="1:17" ht="21" customHeight="1">
      <c r="A46" s="102">
        <v>9</v>
      </c>
      <c r="B46" s="44"/>
      <c r="C46" s="43">
        <v>31.78</v>
      </c>
      <c r="D46" s="43"/>
      <c r="E46" s="43">
        <v>7.96</v>
      </c>
      <c r="F46" s="43"/>
      <c r="G46" s="43"/>
      <c r="H46" s="43"/>
      <c r="I46" s="43">
        <v>29.2</v>
      </c>
      <c r="J46" s="43"/>
      <c r="K46" s="43"/>
      <c r="L46" s="43">
        <v>31.76</v>
      </c>
      <c r="M46" s="43"/>
      <c r="N46" s="28">
        <v>1.6</v>
      </c>
      <c r="O46" s="44" t="s">
        <v>60</v>
      </c>
      <c r="P46" s="44"/>
      <c r="Q46" s="27" t="s">
        <v>60</v>
      </c>
    </row>
    <row r="47" spans="1:17" ht="21" customHeight="1">
      <c r="A47" s="102">
        <v>10</v>
      </c>
      <c r="B47" s="44"/>
      <c r="C47" s="43">
        <v>31.76</v>
      </c>
      <c r="D47" s="43"/>
      <c r="E47" s="43">
        <v>7.94</v>
      </c>
      <c r="F47" s="43"/>
      <c r="G47" s="43"/>
      <c r="H47" s="43"/>
      <c r="I47" s="43">
        <v>29.2</v>
      </c>
      <c r="J47" s="43"/>
      <c r="K47" s="43"/>
      <c r="L47" s="43">
        <v>31.78</v>
      </c>
      <c r="M47" s="43"/>
      <c r="N47" s="28">
        <v>1.6</v>
      </c>
      <c r="O47" s="44" t="s">
        <v>60</v>
      </c>
      <c r="P47" s="44"/>
      <c r="Q47" s="27" t="s">
        <v>60</v>
      </c>
    </row>
    <row r="48" spans="1:17" ht="21" customHeight="1">
      <c r="A48" s="102">
        <v>11</v>
      </c>
      <c r="B48" s="44"/>
      <c r="C48" s="43">
        <v>31.8</v>
      </c>
      <c r="D48" s="43"/>
      <c r="E48" s="43">
        <v>7.92</v>
      </c>
      <c r="F48" s="43"/>
      <c r="G48" s="43"/>
      <c r="H48" s="43"/>
      <c r="I48" s="43">
        <v>29.18</v>
      </c>
      <c r="J48" s="43"/>
      <c r="K48" s="43"/>
      <c r="L48" s="43">
        <v>31.76</v>
      </c>
      <c r="M48" s="43"/>
      <c r="N48" s="28">
        <v>1.5</v>
      </c>
      <c r="O48" s="44" t="s">
        <v>60</v>
      </c>
      <c r="P48" s="44"/>
      <c r="Q48" s="27" t="s">
        <v>60</v>
      </c>
    </row>
    <row r="49" spans="1:17" ht="21" customHeight="1">
      <c r="A49" s="102">
        <v>12</v>
      </c>
      <c r="B49" s="44"/>
      <c r="C49" s="43">
        <v>31.8</v>
      </c>
      <c r="D49" s="43"/>
      <c r="E49" s="43">
        <v>7.96</v>
      </c>
      <c r="F49" s="43"/>
      <c r="G49" s="43"/>
      <c r="H49" s="43"/>
      <c r="I49" s="43">
        <v>29.18</v>
      </c>
      <c r="J49" s="43"/>
      <c r="K49" s="43"/>
      <c r="L49" s="43">
        <v>31.78</v>
      </c>
      <c r="M49" s="43"/>
      <c r="N49" s="28">
        <v>1.58</v>
      </c>
      <c r="O49" s="44" t="s">
        <v>60</v>
      </c>
      <c r="P49" s="44"/>
      <c r="Q49" s="27" t="s">
        <v>60</v>
      </c>
    </row>
    <row r="50" spans="1:17" ht="21" customHeight="1">
      <c r="A50" s="102">
        <v>13</v>
      </c>
      <c r="B50" s="44"/>
      <c r="C50" s="43">
        <v>31.82</v>
      </c>
      <c r="D50" s="43"/>
      <c r="E50" s="43">
        <v>7.94</v>
      </c>
      <c r="F50" s="43"/>
      <c r="G50" s="43"/>
      <c r="H50" s="43"/>
      <c r="I50" s="43">
        <v>29.16</v>
      </c>
      <c r="J50" s="43"/>
      <c r="K50" s="43"/>
      <c r="L50" s="43">
        <v>31.76</v>
      </c>
      <c r="M50" s="43"/>
      <c r="N50" s="28">
        <v>1.6</v>
      </c>
      <c r="O50" s="44" t="s">
        <v>60</v>
      </c>
      <c r="P50" s="44"/>
      <c r="Q50" s="27" t="s">
        <v>60</v>
      </c>
    </row>
    <row r="51" spans="1:17" ht="21" customHeight="1">
      <c r="A51" s="102">
        <v>14</v>
      </c>
      <c r="B51" s="44"/>
      <c r="C51" s="43"/>
      <c r="D51" s="43"/>
      <c r="E51" s="118"/>
      <c r="F51" s="118"/>
      <c r="G51" s="118"/>
      <c r="H51" s="118"/>
      <c r="I51" s="118"/>
      <c r="J51" s="118"/>
      <c r="K51" s="118"/>
      <c r="L51" s="118"/>
      <c r="M51" s="118"/>
      <c r="N51" s="30"/>
      <c r="O51" s="44"/>
      <c r="P51" s="44"/>
      <c r="Q51" s="23"/>
    </row>
    <row r="52" spans="1:17" ht="21" customHeight="1">
      <c r="A52" s="102">
        <v>15</v>
      </c>
      <c r="B52" s="44"/>
      <c r="C52" s="43"/>
      <c r="D52" s="43"/>
      <c r="E52" s="118"/>
      <c r="F52" s="118"/>
      <c r="G52" s="118"/>
      <c r="H52" s="118"/>
      <c r="I52" s="118"/>
      <c r="J52" s="118"/>
      <c r="K52" s="118"/>
      <c r="L52" s="118"/>
      <c r="M52" s="118"/>
      <c r="N52" s="30"/>
      <c r="O52" s="44"/>
      <c r="P52" s="44"/>
      <c r="Q52" s="23"/>
    </row>
    <row r="53" spans="1:17" ht="21" customHeight="1">
      <c r="A53" s="102">
        <v>16</v>
      </c>
      <c r="B53" s="44"/>
      <c r="C53" s="43"/>
      <c r="D53" s="43"/>
      <c r="E53" s="118"/>
      <c r="F53" s="118"/>
      <c r="G53" s="118"/>
      <c r="H53" s="118"/>
      <c r="I53" s="118"/>
      <c r="J53" s="118"/>
      <c r="K53" s="118"/>
      <c r="L53" s="118"/>
      <c r="M53" s="118"/>
      <c r="N53" s="30"/>
      <c r="O53" s="44"/>
      <c r="P53" s="44"/>
      <c r="Q53" s="23"/>
    </row>
    <row r="54" spans="1:17" ht="21" customHeight="1">
      <c r="A54" s="102">
        <v>17</v>
      </c>
      <c r="B54" s="44"/>
      <c r="C54" s="43"/>
      <c r="D54" s="43"/>
      <c r="E54" s="118"/>
      <c r="F54" s="118"/>
      <c r="G54" s="118"/>
      <c r="H54" s="118"/>
      <c r="I54" s="118"/>
      <c r="J54" s="118"/>
      <c r="K54" s="118"/>
      <c r="L54" s="118"/>
      <c r="M54" s="118"/>
      <c r="N54" s="30"/>
      <c r="O54" s="44"/>
      <c r="P54" s="44"/>
      <c r="Q54" s="23"/>
    </row>
    <row r="55" spans="1:17" ht="21" customHeight="1">
      <c r="A55" s="102">
        <v>18</v>
      </c>
      <c r="B55" s="44"/>
      <c r="C55" s="43"/>
      <c r="D55" s="43"/>
      <c r="E55" s="118"/>
      <c r="F55" s="118"/>
      <c r="G55" s="118"/>
      <c r="H55" s="118"/>
      <c r="I55" s="118"/>
      <c r="J55" s="118"/>
      <c r="K55" s="118"/>
      <c r="L55" s="118"/>
      <c r="M55" s="118"/>
      <c r="N55" s="30"/>
      <c r="O55" s="44"/>
      <c r="P55" s="44"/>
      <c r="Q55" s="23"/>
    </row>
    <row r="56" spans="1:17" ht="21" customHeight="1">
      <c r="A56" s="102">
        <v>19</v>
      </c>
      <c r="B56" s="44"/>
      <c r="C56" s="43"/>
      <c r="D56" s="43"/>
      <c r="E56" s="118"/>
      <c r="F56" s="118"/>
      <c r="G56" s="118"/>
      <c r="H56" s="118"/>
      <c r="I56" s="118"/>
      <c r="J56" s="118"/>
      <c r="K56" s="118"/>
      <c r="L56" s="118"/>
      <c r="M56" s="118"/>
      <c r="N56" s="30"/>
      <c r="O56" s="44"/>
      <c r="P56" s="44"/>
      <c r="Q56" s="23"/>
    </row>
    <row r="57" spans="1:17" ht="21" customHeight="1">
      <c r="A57" s="102">
        <v>20</v>
      </c>
      <c r="B57" s="44"/>
      <c r="C57" s="43"/>
      <c r="D57" s="43"/>
      <c r="E57" s="118"/>
      <c r="F57" s="118"/>
      <c r="G57" s="118"/>
      <c r="H57" s="118"/>
      <c r="I57" s="118"/>
      <c r="J57" s="118"/>
      <c r="K57" s="118"/>
      <c r="L57" s="118"/>
      <c r="M57" s="118"/>
      <c r="N57" s="30"/>
      <c r="O57" s="44"/>
      <c r="P57" s="44"/>
      <c r="Q57" s="23"/>
    </row>
    <row r="58" spans="1:17" ht="21" customHeight="1">
      <c r="A58" s="105" t="s">
        <v>45</v>
      </c>
      <c r="B58" s="40"/>
      <c r="C58" s="42">
        <f>MAX(C38:C57)</f>
        <v>31.82</v>
      </c>
      <c r="D58" s="42"/>
      <c r="E58" s="42">
        <f>MAX(E38:E57)</f>
        <v>7.96</v>
      </c>
      <c r="F58" s="42"/>
      <c r="G58" s="42"/>
      <c r="H58" s="42"/>
      <c r="I58" s="42">
        <f>MAX(I38:I57)</f>
        <v>29.2</v>
      </c>
      <c r="J58" s="42"/>
      <c r="K58" s="42"/>
      <c r="L58" s="42">
        <f>MAX(L38:L57)</f>
        <v>31.8</v>
      </c>
      <c r="M58" s="42"/>
      <c r="N58" s="29">
        <f>MAX(N38:N57)</f>
        <v>1.62</v>
      </c>
      <c r="O58" s="40" t="s">
        <v>58</v>
      </c>
      <c r="P58" s="40"/>
      <c r="Q58" s="27" t="s">
        <v>58</v>
      </c>
    </row>
    <row r="59" spans="1:17" ht="21" customHeight="1">
      <c r="A59" s="105" t="s">
        <v>46</v>
      </c>
      <c r="B59" s="40"/>
      <c r="C59" s="42">
        <f>MIN(C38:C57)</f>
        <v>31.76</v>
      </c>
      <c r="D59" s="42"/>
      <c r="E59" s="42">
        <f>MIN(E38:E57)</f>
        <v>7.92</v>
      </c>
      <c r="F59" s="42"/>
      <c r="G59" s="42"/>
      <c r="H59" s="42"/>
      <c r="I59" s="42">
        <f>MIN(I38:I57)</f>
        <v>29.16</v>
      </c>
      <c r="J59" s="42"/>
      <c r="K59" s="42"/>
      <c r="L59" s="42">
        <f>MIN(L38:L57)</f>
        <v>31.76</v>
      </c>
      <c r="M59" s="42"/>
      <c r="N59" s="29">
        <f>MIN(N38:N57)</f>
        <v>1.5</v>
      </c>
      <c r="O59" s="40" t="s">
        <v>58</v>
      </c>
      <c r="P59" s="40"/>
      <c r="Q59" s="27" t="s">
        <v>58</v>
      </c>
    </row>
    <row r="60" spans="1:17" ht="21" customHeight="1">
      <c r="A60" s="105" t="s">
        <v>47</v>
      </c>
      <c r="B60" s="40"/>
      <c r="C60" s="42">
        <f>AVERAGE(C38:C57)</f>
        <v>31.792307692307695</v>
      </c>
      <c r="D60" s="42"/>
      <c r="E60" s="42">
        <f>AVERAGE(E38:E57)</f>
        <v>7.94153846153846</v>
      </c>
      <c r="F60" s="42"/>
      <c r="G60" s="42"/>
      <c r="H60" s="42"/>
      <c r="I60" s="42">
        <f>AVERAGE(I38:I57)</f>
        <v>29.181538461538462</v>
      </c>
      <c r="J60" s="42"/>
      <c r="K60" s="42"/>
      <c r="L60" s="42">
        <f>AVERAGE(L38:L57)</f>
        <v>31.77384615384615</v>
      </c>
      <c r="M60" s="42"/>
      <c r="N60" s="29">
        <f>AVERAGE(N38:N57)</f>
        <v>1.5769230769230769</v>
      </c>
      <c r="O60" s="40" t="s">
        <v>58</v>
      </c>
      <c r="P60" s="40"/>
      <c r="Q60" s="27" t="s">
        <v>58</v>
      </c>
    </row>
    <row r="61" spans="1:17" ht="21" customHeight="1" thickBot="1">
      <c r="A61" s="114" t="s">
        <v>48</v>
      </c>
      <c r="B61" s="115"/>
      <c r="C61" s="117" t="s">
        <v>60</v>
      </c>
      <c r="D61" s="117"/>
      <c r="E61" s="117" t="s">
        <v>60</v>
      </c>
      <c r="F61" s="117"/>
      <c r="G61" s="117"/>
      <c r="H61" s="117"/>
      <c r="I61" s="117" t="s">
        <v>60</v>
      </c>
      <c r="J61" s="117"/>
      <c r="K61" s="117"/>
      <c r="L61" s="117" t="s">
        <v>60</v>
      </c>
      <c r="M61" s="117"/>
      <c r="N61" s="33" t="s">
        <v>60</v>
      </c>
      <c r="O61" s="115" t="s">
        <v>60</v>
      </c>
      <c r="P61" s="115"/>
      <c r="Q61" s="34" t="s">
        <v>60</v>
      </c>
    </row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</sheetData>
  <sheetProtection/>
  <mergeCells count="216">
    <mergeCell ref="O54:P54"/>
    <mergeCell ref="A55:B55"/>
    <mergeCell ref="C55:D55"/>
    <mergeCell ref="E55:H55"/>
    <mergeCell ref="I55:K55"/>
    <mergeCell ref="L55:M55"/>
    <mergeCell ref="O55:P55"/>
    <mergeCell ref="A54:B54"/>
    <mergeCell ref="C54:D54"/>
    <mergeCell ref="E54:H54"/>
    <mergeCell ref="I54:K54"/>
    <mergeCell ref="E61:H61"/>
    <mergeCell ref="I61:K61"/>
    <mergeCell ref="L61:M61"/>
    <mergeCell ref="E59:H59"/>
    <mergeCell ref="I59:K59"/>
    <mergeCell ref="L59:M59"/>
    <mergeCell ref="E60:H60"/>
    <mergeCell ref="I60:K60"/>
    <mergeCell ref="L60:M60"/>
    <mergeCell ref="E57:H57"/>
    <mergeCell ref="I57:K57"/>
    <mergeCell ref="L57:M57"/>
    <mergeCell ref="E58:H58"/>
    <mergeCell ref="I58:K58"/>
    <mergeCell ref="L58:M58"/>
    <mergeCell ref="E53:H53"/>
    <mergeCell ref="I53:K53"/>
    <mergeCell ref="L53:M53"/>
    <mergeCell ref="E56:H56"/>
    <mergeCell ref="I56:K56"/>
    <mergeCell ref="L56:M56"/>
    <mergeCell ref="L54:M54"/>
    <mergeCell ref="I49:K49"/>
    <mergeCell ref="L49:M49"/>
    <mergeCell ref="E50:H50"/>
    <mergeCell ref="I50:K50"/>
    <mergeCell ref="L50:M50"/>
    <mergeCell ref="I45:K45"/>
    <mergeCell ref="L45:M45"/>
    <mergeCell ref="E46:H46"/>
    <mergeCell ref="I46:K46"/>
    <mergeCell ref="L46:M46"/>
    <mergeCell ref="I41:K41"/>
    <mergeCell ref="L41:M41"/>
    <mergeCell ref="I42:K42"/>
    <mergeCell ref="L42:M42"/>
    <mergeCell ref="I37:K37"/>
    <mergeCell ref="L37:M37"/>
    <mergeCell ref="E38:H38"/>
    <mergeCell ref="I38:K38"/>
    <mergeCell ref="L38:M38"/>
    <mergeCell ref="O33:P33"/>
    <mergeCell ref="A20:Q20"/>
    <mergeCell ref="A21:Q21"/>
    <mergeCell ref="A19:Q19"/>
    <mergeCell ref="C26:K26"/>
    <mergeCell ref="L26:O28"/>
    <mergeCell ref="P26:Q28"/>
    <mergeCell ref="A27:K27"/>
    <mergeCell ref="A28:K28"/>
    <mergeCell ref="A29:E30"/>
    <mergeCell ref="A14:Q14"/>
    <mergeCell ref="A15:Q15"/>
    <mergeCell ref="A11:Q11"/>
    <mergeCell ref="A8:Q8"/>
    <mergeCell ref="A12:Q12"/>
    <mergeCell ref="A13:Q13"/>
    <mergeCell ref="A9:Q9"/>
    <mergeCell ref="A10:Q10"/>
    <mergeCell ref="A16:Q16"/>
    <mergeCell ref="A17:Q17"/>
    <mergeCell ref="A18:Q18"/>
    <mergeCell ref="C25:K25"/>
    <mergeCell ref="L25:O25"/>
    <mergeCell ref="P25:Q25"/>
    <mergeCell ref="A22:Q22"/>
    <mergeCell ref="A23:Q23"/>
    <mergeCell ref="A24:Q24"/>
    <mergeCell ref="F29:Q29"/>
    <mergeCell ref="F30:Q30"/>
    <mergeCell ref="A31:B31"/>
    <mergeCell ref="C31:G31"/>
    <mergeCell ref="H31:K31"/>
    <mergeCell ref="L31:N31"/>
    <mergeCell ref="O31:P31"/>
    <mergeCell ref="A32:Q32"/>
    <mergeCell ref="A33:B33"/>
    <mergeCell ref="C33:D33"/>
    <mergeCell ref="O34:P34"/>
    <mergeCell ref="E34:H34"/>
    <mergeCell ref="I34:K34"/>
    <mergeCell ref="L34:M34"/>
    <mergeCell ref="E33:H33"/>
    <mergeCell ref="I33:K33"/>
    <mergeCell ref="L33:M33"/>
    <mergeCell ref="A35:B35"/>
    <mergeCell ref="C35:D35"/>
    <mergeCell ref="O35:P35"/>
    <mergeCell ref="A34:B34"/>
    <mergeCell ref="C34:D34"/>
    <mergeCell ref="E35:H35"/>
    <mergeCell ref="I35:K35"/>
    <mergeCell ref="L35:M35"/>
    <mergeCell ref="O36:P36"/>
    <mergeCell ref="A37:B37"/>
    <mergeCell ref="C37:D37"/>
    <mergeCell ref="O37:P37"/>
    <mergeCell ref="A36:B36"/>
    <mergeCell ref="C36:D36"/>
    <mergeCell ref="E36:H36"/>
    <mergeCell ref="I36:K36"/>
    <mergeCell ref="L36:M36"/>
    <mergeCell ref="E37:H37"/>
    <mergeCell ref="O38:P38"/>
    <mergeCell ref="A39:B39"/>
    <mergeCell ref="C39:D39"/>
    <mergeCell ref="O39:P39"/>
    <mergeCell ref="A38:B38"/>
    <mergeCell ref="C38:D38"/>
    <mergeCell ref="E39:H39"/>
    <mergeCell ref="I39:K39"/>
    <mergeCell ref="L39:M39"/>
    <mergeCell ref="O40:P40"/>
    <mergeCell ref="A41:B41"/>
    <mergeCell ref="C41:D41"/>
    <mergeCell ref="O41:P41"/>
    <mergeCell ref="A40:B40"/>
    <mergeCell ref="C40:D40"/>
    <mergeCell ref="E40:H40"/>
    <mergeCell ref="I40:K40"/>
    <mergeCell ref="L40:M40"/>
    <mergeCell ref="E41:H41"/>
    <mergeCell ref="O42:P42"/>
    <mergeCell ref="A43:B43"/>
    <mergeCell ref="C43:D43"/>
    <mergeCell ref="O43:P43"/>
    <mergeCell ref="A42:B42"/>
    <mergeCell ref="C42:D42"/>
    <mergeCell ref="E43:H43"/>
    <mergeCell ref="I43:K43"/>
    <mergeCell ref="L43:M43"/>
    <mergeCell ref="E42:H42"/>
    <mergeCell ref="O44:P44"/>
    <mergeCell ref="A45:B45"/>
    <mergeCell ref="C45:D45"/>
    <mergeCell ref="O45:P45"/>
    <mergeCell ref="A44:B44"/>
    <mergeCell ref="C44:D44"/>
    <mergeCell ref="E44:H44"/>
    <mergeCell ref="I44:K44"/>
    <mergeCell ref="L44:M44"/>
    <mergeCell ref="E45:H45"/>
    <mergeCell ref="O46:P46"/>
    <mergeCell ref="A47:B47"/>
    <mergeCell ref="C47:D47"/>
    <mergeCell ref="O47:P47"/>
    <mergeCell ref="A46:B46"/>
    <mergeCell ref="C46:D46"/>
    <mergeCell ref="E47:H47"/>
    <mergeCell ref="I47:K47"/>
    <mergeCell ref="L47:M47"/>
    <mergeCell ref="O48:P48"/>
    <mergeCell ref="A49:B49"/>
    <mergeCell ref="C49:D49"/>
    <mergeCell ref="O49:P49"/>
    <mergeCell ref="A48:B48"/>
    <mergeCell ref="C48:D48"/>
    <mergeCell ref="E48:H48"/>
    <mergeCell ref="I48:K48"/>
    <mergeCell ref="L48:M48"/>
    <mergeCell ref="E49:H49"/>
    <mergeCell ref="O50:P50"/>
    <mergeCell ref="A51:B51"/>
    <mergeCell ref="C51:D51"/>
    <mergeCell ref="O51:P51"/>
    <mergeCell ref="A50:B50"/>
    <mergeCell ref="C50:D50"/>
    <mergeCell ref="E51:H51"/>
    <mergeCell ref="I51:K51"/>
    <mergeCell ref="L51:M51"/>
    <mergeCell ref="C56:D56"/>
    <mergeCell ref="O52:P52"/>
    <mergeCell ref="A53:B53"/>
    <mergeCell ref="C53:D53"/>
    <mergeCell ref="O53:P53"/>
    <mergeCell ref="A52:B52"/>
    <mergeCell ref="C52:D52"/>
    <mergeCell ref="E52:H52"/>
    <mergeCell ref="I52:K52"/>
    <mergeCell ref="L52:M52"/>
    <mergeCell ref="A5:Q5"/>
    <mergeCell ref="A6:Q6"/>
    <mergeCell ref="A7:Q7"/>
    <mergeCell ref="A60:B60"/>
    <mergeCell ref="C60:D60"/>
    <mergeCell ref="O60:P60"/>
    <mergeCell ref="A59:B59"/>
    <mergeCell ref="C59:D59"/>
    <mergeCell ref="A58:B58"/>
    <mergeCell ref="C58:D58"/>
    <mergeCell ref="O1:P1"/>
    <mergeCell ref="O2:P2"/>
    <mergeCell ref="O3:P3"/>
    <mergeCell ref="A4:Q4"/>
    <mergeCell ref="C1:N3"/>
    <mergeCell ref="O56:P56"/>
    <mergeCell ref="A57:B57"/>
    <mergeCell ref="C57:D57"/>
    <mergeCell ref="A61:B61"/>
    <mergeCell ref="C61:D61"/>
    <mergeCell ref="O61:P61"/>
    <mergeCell ref="O58:P58"/>
    <mergeCell ref="O59:P59"/>
    <mergeCell ref="O57:P57"/>
    <mergeCell ref="A56:B56"/>
  </mergeCells>
  <conditionalFormatting sqref="R15:R24">
    <cfRule type="cellIs" priority="1" dxfId="0" operator="greaterThan" stopIfTrue="1">
      <formula>0.005</formula>
    </cfRule>
  </conditionalFormatting>
  <printOptions/>
  <pageMargins left="0.63" right="0.15748031496062992" top="0.3937007874015748" bottom="0.4" header="0.2" footer="0"/>
  <pageSetup horizontalDpi="600" verticalDpi="600" orientation="portrait" scale="90" r:id="rId2"/>
  <rowBreaks count="2" manualBreakCount="2">
    <brk id="24" max="255" man="1"/>
    <brk id="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61">
      <selection activeCell="T77" sqref="T77"/>
    </sheetView>
  </sheetViews>
  <sheetFormatPr defaultColWidth="9.00390625" defaultRowHeight="14.25"/>
  <cols>
    <col min="1" max="1" width="9.875" style="4" customWidth="1"/>
    <col min="2" max="2" width="3.50390625" style="4" customWidth="1"/>
    <col min="3" max="3" width="4.75390625" style="4" customWidth="1"/>
    <col min="4" max="4" width="7.50390625" style="4" customWidth="1"/>
    <col min="5" max="5" width="3.125" style="4" customWidth="1"/>
    <col min="6" max="6" width="1.4921875" style="4" customWidth="1"/>
    <col min="7" max="7" width="1.875" style="4" customWidth="1"/>
    <col min="8" max="9" width="3.00390625" style="4" customWidth="1"/>
    <col min="10" max="10" width="3.875" style="4" customWidth="1"/>
    <col min="11" max="11" width="4.875" style="4" customWidth="1"/>
    <col min="12" max="12" width="4.625" style="4" customWidth="1"/>
    <col min="13" max="13" width="5.625" style="4" customWidth="1"/>
    <col min="14" max="14" width="12.375" style="4" customWidth="1"/>
    <col min="15" max="15" width="6.50390625" style="4" customWidth="1"/>
    <col min="16" max="16" width="7.00390625" style="4" customWidth="1"/>
    <col min="17" max="17" width="14.00390625" style="25" customWidth="1"/>
    <col min="18" max="18" width="10.875" style="4" customWidth="1"/>
    <col min="19" max="19" width="9.00390625" style="4" customWidth="1"/>
    <col min="20" max="20" width="10.625" style="4" customWidth="1"/>
    <col min="21" max="21" width="9.875" style="4" customWidth="1"/>
    <col min="22" max="16384" width="9.00390625" style="4" customWidth="1"/>
  </cols>
  <sheetData>
    <row r="1" spans="1:17" ht="25.5" customHeight="1">
      <c r="A1" s="1"/>
      <c r="B1" s="2"/>
      <c r="C1" s="111" t="s">
        <v>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06" t="s">
        <v>6</v>
      </c>
      <c r="P1" s="106"/>
      <c r="Q1" s="3" t="s">
        <v>0</v>
      </c>
    </row>
    <row r="2" spans="1:17" ht="25.5" customHeight="1">
      <c r="A2" s="5"/>
      <c r="B2" s="6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07" t="s">
        <v>7</v>
      </c>
      <c r="P2" s="107"/>
      <c r="Q2" s="7" t="s">
        <v>1</v>
      </c>
    </row>
    <row r="3" spans="1:17" ht="18.75" customHeight="1">
      <c r="A3" s="8"/>
      <c r="B3" s="9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07" t="s">
        <v>8</v>
      </c>
      <c r="P3" s="107"/>
      <c r="Q3" s="7">
        <v>20121017</v>
      </c>
    </row>
    <row r="4" spans="1:17" ht="31.5" customHeight="1">
      <c r="A4" s="108" t="s">
        <v>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1:22" ht="60" customHeight="1">
      <c r="A5" s="36" t="s">
        <v>68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V5" s="10"/>
    </row>
    <row r="6" spans="1:17" ht="60" customHeight="1">
      <c r="A6" s="68" t="s">
        <v>65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ht="60" customHeight="1">
      <c r="A7" s="68" t="s">
        <v>50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ht="60" customHeight="1">
      <c r="A8" s="68" t="s">
        <v>63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25" ht="60" customHeight="1">
      <c r="A9" s="68" t="s">
        <v>67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11"/>
      <c r="S9" s="11"/>
      <c r="T9" s="11"/>
      <c r="U9" s="12"/>
      <c r="V9" s="13"/>
      <c r="W9" s="12"/>
      <c r="X9" s="12"/>
      <c r="Y9" s="12"/>
    </row>
    <row r="10" spans="1:25" ht="60" customHeight="1">
      <c r="A10" s="71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14"/>
      <c r="S10" s="6"/>
      <c r="T10" s="6"/>
      <c r="U10" s="6"/>
      <c r="V10" s="6"/>
      <c r="W10" s="6"/>
      <c r="X10" s="6"/>
      <c r="Y10" s="6"/>
    </row>
    <row r="11" spans="1:25" ht="31.5" customHeight="1">
      <c r="A11" s="68" t="s">
        <v>51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  <c r="R11" s="14"/>
      <c r="S11" s="6"/>
      <c r="T11" s="6"/>
      <c r="U11" s="6"/>
      <c r="V11" s="6"/>
      <c r="W11" s="6"/>
      <c r="X11" s="6"/>
      <c r="Y11" s="6"/>
    </row>
    <row r="12" spans="1:25" ht="31.5" customHeight="1">
      <c r="A12" s="68" t="s">
        <v>11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6"/>
      <c r="S12" s="15"/>
      <c r="T12" s="16"/>
      <c r="U12" s="16"/>
      <c r="V12" s="16"/>
      <c r="W12" s="16"/>
      <c r="X12" s="16"/>
      <c r="Y12" s="6"/>
    </row>
    <row r="13" spans="1:25" ht="31.5" customHeight="1">
      <c r="A13" s="68" t="s">
        <v>52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17"/>
      <c r="S13" s="17"/>
      <c r="T13" s="17"/>
      <c r="U13" s="18"/>
      <c r="V13" s="18"/>
      <c r="W13" s="19"/>
      <c r="X13" s="18"/>
      <c r="Y13" s="6"/>
    </row>
    <row r="14" spans="1:25" ht="31.5" customHeight="1">
      <c r="A14" s="68" t="s">
        <v>53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17"/>
      <c r="S14" s="17"/>
      <c r="T14" s="17"/>
      <c r="U14" s="18"/>
      <c r="V14" s="18"/>
      <c r="W14" s="19"/>
      <c r="X14" s="18"/>
      <c r="Y14" s="6"/>
    </row>
    <row r="15" spans="1:25" ht="31.5" customHeight="1">
      <c r="A15" s="68" t="s">
        <v>12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20"/>
      <c r="S15" s="15"/>
      <c r="T15" s="15"/>
      <c r="U15" s="14"/>
      <c r="V15" s="15"/>
      <c r="W15" s="15"/>
      <c r="X15" s="14"/>
      <c r="Y15" s="6"/>
    </row>
    <row r="16" spans="1:25" ht="31.5" customHeight="1">
      <c r="A16" s="68" t="s">
        <v>13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20"/>
      <c r="S16" s="15"/>
      <c r="T16" s="15"/>
      <c r="U16" s="14"/>
      <c r="V16" s="15"/>
      <c r="W16" s="15"/>
      <c r="X16" s="14"/>
      <c r="Y16" s="6"/>
    </row>
    <row r="17" spans="1:25" ht="31.5" customHeight="1">
      <c r="A17" s="68" t="s">
        <v>14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  <c r="R17" s="20"/>
      <c r="S17" s="15"/>
      <c r="T17" s="15"/>
      <c r="U17" s="14"/>
      <c r="V17" s="15"/>
      <c r="W17" s="15"/>
      <c r="X17" s="14"/>
      <c r="Y17" s="6"/>
    </row>
    <row r="18" spans="1:25" ht="31.5" customHeight="1">
      <c r="A18" s="68" t="s">
        <v>15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20"/>
      <c r="S18" s="15"/>
      <c r="T18" s="15"/>
      <c r="U18" s="14"/>
      <c r="V18" s="15"/>
      <c r="W18" s="15"/>
      <c r="X18" s="14"/>
      <c r="Y18" s="6"/>
    </row>
    <row r="19" spans="1:25" ht="21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20"/>
      <c r="S19" s="15"/>
      <c r="T19" s="15"/>
      <c r="U19" s="14"/>
      <c r="V19" s="15"/>
      <c r="W19" s="15"/>
      <c r="X19" s="14"/>
      <c r="Y19" s="6"/>
    </row>
    <row r="20" spans="1:25" ht="21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20"/>
      <c r="S20" s="15"/>
      <c r="T20" s="15"/>
      <c r="U20" s="14"/>
      <c r="V20" s="15"/>
      <c r="W20" s="15"/>
      <c r="X20" s="14"/>
      <c r="Y20" s="6"/>
    </row>
    <row r="21" spans="1:25" ht="21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20"/>
      <c r="S21" s="15"/>
      <c r="T21" s="15"/>
      <c r="U21" s="14"/>
      <c r="V21" s="15"/>
      <c r="W21" s="15"/>
      <c r="X21" s="14"/>
      <c r="Y21" s="6"/>
    </row>
    <row r="22" spans="1:25" ht="21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20"/>
      <c r="S22" s="15"/>
      <c r="T22" s="15"/>
      <c r="U22" s="14"/>
      <c r="V22" s="15"/>
      <c r="W22" s="15"/>
      <c r="X22" s="14"/>
      <c r="Y22" s="6"/>
    </row>
    <row r="23" spans="1:25" ht="21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20"/>
      <c r="S23" s="15"/>
      <c r="T23" s="15"/>
      <c r="U23" s="14"/>
      <c r="V23" s="15"/>
      <c r="W23" s="15"/>
      <c r="X23" s="14"/>
      <c r="Y23" s="6"/>
    </row>
    <row r="24" spans="1:25" ht="21" customHeight="1" thickBo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  <c r="R24" s="20"/>
      <c r="S24" s="15"/>
      <c r="T24" s="15"/>
      <c r="U24" s="14"/>
      <c r="V24" s="15"/>
      <c r="W24" s="15"/>
      <c r="X24" s="14"/>
      <c r="Y24" s="6"/>
    </row>
    <row r="25" spans="1:17" ht="24">
      <c r="A25" s="1"/>
      <c r="B25" s="2"/>
      <c r="C25" s="72"/>
      <c r="D25" s="72"/>
      <c r="E25" s="72"/>
      <c r="F25" s="72"/>
      <c r="G25" s="72"/>
      <c r="H25" s="72"/>
      <c r="I25" s="72"/>
      <c r="J25" s="72"/>
      <c r="K25" s="72"/>
      <c r="L25" s="119" t="s">
        <v>16</v>
      </c>
      <c r="M25" s="119"/>
      <c r="N25" s="120"/>
      <c r="O25" s="120"/>
      <c r="P25" s="121" t="s">
        <v>17</v>
      </c>
      <c r="Q25" s="122"/>
    </row>
    <row r="26" spans="1:17" ht="25.5">
      <c r="A26" s="5"/>
      <c r="B26" s="6"/>
      <c r="C26" s="47" t="s">
        <v>5</v>
      </c>
      <c r="D26" s="48"/>
      <c r="E26" s="48"/>
      <c r="F26" s="48"/>
      <c r="G26" s="48"/>
      <c r="H26" s="48"/>
      <c r="I26" s="48"/>
      <c r="J26" s="48"/>
      <c r="K26" s="48"/>
      <c r="L26" s="49" t="s">
        <v>70</v>
      </c>
      <c r="M26" s="50"/>
      <c r="N26" s="50"/>
      <c r="O26" s="51"/>
      <c r="P26" s="58" t="s">
        <v>71</v>
      </c>
      <c r="Q26" s="59"/>
    </row>
    <row r="27" spans="1:17" ht="2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52"/>
      <c r="M27" s="53"/>
      <c r="N27" s="53"/>
      <c r="O27" s="54"/>
      <c r="P27" s="52"/>
      <c r="Q27" s="60"/>
    </row>
    <row r="28" spans="1:17" ht="21">
      <c r="A28" s="62" t="s">
        <v>18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55"/>
      <c r="M28" s="56"/>
      <c r="N28" s="56"/>
      <c r="O28" s="57"/>
      <c r="P28" s="55"/>
      <c r="Q28" s="61"/>
    </row>
    <row r="29" spans="1:17" ht="22.5">
      <c r="A29" s="64" t="s">
        <v>2</v>
      </c>
      <c r="B29" s="65"/>
      <c r="C29" s="65"/>
      <c r="D29" s="65"/>
      <c r="E29" s="65"/>
      <c r="F29" s="81"/>
      <c r="G29" s="82"/>
      <c r="H29" s="82"/>
      <c r="I29" s="82"/>
      <c r="J29" s="82"/>
      <c r="K29" s="82"/>
      <c r="L29" s="83"/>
      <c r="M29" s="83"/>
      <c r="N29" s="83"/>
      <c r="O29" s="83"/>
      <c r="P29" s="83"/>
      <c r="Q29" s="84"/>
    </row>
    <row r="30" spans="1:17" ht="18">
      <c r="A30" s="66"/>
      <c r="B30" s="67"/>
      <c r="C30" s="67"/>
      <c r="D30" s="67"/>
      <c r="E30" s="67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6"/>
      <c r="Q30" s="87"/>
    </row>
    <row r="31" spans="1:17" ht="27" customHeight="1">
      <c r="A31" s="88" t="s">
        <v>19</v>
      </c>
      <c r="B31" s="89"/>
      <c r="C31" s="44" t="s">
        <v>54</v>
      </c>
      <c r="D31" s="44"/>
      <c r="E31" s="44"/>
      <c r="F31" s="44"/>
      <c r="G31" s="44"/>
      <c r="H31" s="90" t="s">
        <v>20</v>
      </c>
      <c r="I31" s="90"/>
      <c r="J31" s="90"/>
      <c r="K31" s="90"/>
      <c r="L31" s="89" t="s">
        <v>21</v>
      </c>
      <c r="M31" s="89"/>
      <c r="N31" s="89"/>
      <c r="O31" s="91" t="s">
        <v>22</v>
      </c>
      <c r="P31" s="91"/>
      <c r="Q31" s="26">
        <v>41199</v>
      </c>
    </row>
    <row r="32" spans="1:17" ht="27" customHeight="1">
      <c r="A32" s="92" t="s">
        <v>74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1:17" ht="33" customHeight="1">
      <c r="A33" s="95" t="s">
        <v>23</v>
      </c>
      <c r="B33" s="96"/>
      <c r="C33" s="39" t="s">
        <v>24</v>
      </c>
      <c r="D33" s="39"/>
      <c r="E33" s="39" t="s">
        <v>25</v>
      </c>
      <c r="F33" s="39"/>
      <c r="G33" s="39"/>
      <c r="H33" s="39"/>
      <c r="I33" s="44" t="s">
        <v>26</v>
      </c>
      <c r="J33" s="44"/>
      <c r="K33" s="44"/>
      <c r="L33" s="39" t="s">
        <v>27</v>
      </c>
      <c r="M33" s="44"/>
      <c r="N33" s="21" t="s">
        <v>28</v>
      </c>
      <c r="O33" s="39" t="s">
        <v>29</v>
      </c>
      <c r="P33" s="44"/>
      <c r="Q33" s="23" t="s">
        <v>30</v>
      </c>
    </row>
    <row r="34" spans="1:17" ht="21.75" customHeight="1">
      <c r="A34" s="99" t="s">
        <v>31</v>
      </c>
      <c r="B34" s="100"/>
      <c r="C34" s="39" t="s">
        <v>32</v>
      </c>
      <c r="D34" s="39"/>
      <c r="E34" s="39" t="s">
        <v>32</v>
      </c>
      <c r="F34" s="39"/>
      <c r="G34" s="39"/>
      <c r="H34" s="39"/>
      <c r="I34" s="39" t="s">
        <v>32</v>
      </c>
      <c r="J34" s="39"/>
      <c r="K34" s="39"/>
      <c r="L34" s="39" t="s">
        <v>32</v>
      </c>
      <c r="M34" s="39"/>
      <c r="N34" s="21" t="s">
        <v>32</v>
      </c>
      <c r="O34" s="44" t="s">
        <v>33</v>
      </c>
      <c r="P34" s="44"/>
      <c r="Q34" s="23" t="s">
        <v>33</v>
      </c>
    </row>
    <row r="35" spans="1:17" ht="36" customHeight="1">
      <c r="A35" s="97" t="s">
        <v>34</v>
      </c>
      <c r="B35" s="98"/>
      <c r="C35" s="39" t="s">
        <v>35</v>
      </c>
      <c r="D35" s="39"/>
      <c r="E35" s="39" t="s">
        <v>36</v>
      </c>
      <c r="F35" s="39"/>
      <c r="G35" s="39"/>
      <c r="H35" s="39"/>
      <c r="I35" s="39" t="s">
        <v>37</v>
      </c>
      <c r="J35" s="39"/>
      <c r="K35" s="39"/>
      <c r="L35" s="39" t="s">
        <v>38</v>
      </c>
      <c r="M35" s="39"/>
      <c r="N35" s="21" t="s">
        <v>39</v>
      </c>
      <c r="O35" s="39" t="s">
        <v>40</v>
      </c>
      <c r="P35" s="44"/>
      <c r="Q35" s="23" t="s">
        <v>41</v>
      </c>
    </row>
    <row r="36" spans="1:17" ht="42" customHeight="1">
      <c r="A36" s="101" t="s">
        <v>42</v>
      </c>
      <c r="B36" s="44"/>
      <c r="C36" s="43">
        <v>31.8</v>
      </c>
      <c r="D36" s="43"/>
      <c r="E36" s="43">
        <v>7.9</v>
      </c>
      <c r="F36" s="43"/>
      <c r="G36" s="43"/>
      <c r="H36" s="43"/>
      <c r="I36" s="43">
        <v>29.1</v>
      </c>
      <c r="J36" s="43"/>
      <c r="K36" s="43"/>
      <c r="L36" s="43">
        <v>31.8</v>
      </c>
      <c r="M36" s="43"/>
      <c r="N36" s="28">
        <v>1.6</v>
      </c>
      <c r="O36" s="39" t="s">
        <v>3</v>
      </c>
      <c r="P36" s="44"/>
      <c r="Q36" s="23" t="s">
        <v>49</v>
      </c>
    </row>
    <row r="37" spans="1:17" ht="21" customHeight="1">
      <c r="A37" s="101" t="s">
        <v>43</v>
      </c>
      <c r="B37" s="44"/>
      <c r="C37" s="44" t="s">
        <v>44</v>
      </c>
      <c r="D37" s="44"/>
      <c r="E37" s="44" t="s">
        <v>55</v>
      </c>
      <c r="F37" s="44"/>
      <c r="G37" s="44"/>
      <c r="H37" s="44"/>
      <c r="I37" s="44" t="s">
        <v>56</v>
      </c>
      <c r="J37" s="44"/>
      <c r="K37" s="44"/>
      <c r="L37" s="44" t="s">
        <v>57</v>
      </c>
      <c r="M37" s="44"/>
      <c r="N37" s="22" t="s">
        <v>59</v>
      </c>
      <c r="O37" s="44" t="s">
        <v>58</v>
      </c>
      <c r="P37" s="44"/>
      <c r="Q37" s="23" t="s">
        <v>33</v>
      </c>
    </row>
    <row r="38" spans="1:17" ht="21" customHeight="1">
      <c r="A38" s="102">
        <v>1</v>
      </c>
      <c r="B38" s="44"/>
      <c r="C38" s="43">
        <v>31.76</v>
      </c>
      <c r="D38" s="43"/>
      <c r="E38" s="43">
        <v>7.96</v>
      </c>
      <c r="F38" s="43"/>
      <c r="G38" s="43"/>
      <c r="H38" s="43"/>
      <c r="I38" s="43">
        <v>29.26</v>
      </c>
      <c r="J38" s="43"/>
      <c r="K38" s="43"/>
      <c r="L38" s="43">
        <v>31.7</v>
      </c>
      <c r="M38" s="43"/>
      <c r="N38" s="28">
        <v>1.58</v>
      </c>
      <c r="O38" s="44" t="s">
        <v>60</v>
      </c>
      <c r="P38" s="44"/>
      <c r="Q38" s="27" t="s">
        <v>60</v>
      </c>
    </row>
    <row r="39" spans="1:17" ht="21" customHeight="1">
      <c r="A39" s="102">
        <v>2</v>
      </c>
      <c r="B39" s="44"/>
      <c r="C39" s="43">
        <v>31.8</v>
      </c>
      <c r="D39" s="43"/>
      <c r="E39" s="43">
        <v>7.96</v>
      </c>
      <c r="F39" s="43"/>
      <c r="G39" s="43"/>
      <c r="H39" s="43"/>
      <c r="I39" s="43">
        <v>29.26</v>
      </c>
      <c r="J39" s="43"/>
      <c r="K39" s="43"/>
      <c r="L39" s="43">
        <v>31.73</v>
      </c>
      <c r="M39" s="43"/>
      <c r="N39" s="28">
        <v>1.56</v>
      </c>
      <c r="O39" s="44" t="s">
        <v>60</v>
      </c>
      <c r="P39" s="44"/>
      <c r="Q39" s="27" t="s">
        <v>60</v>
      </c>
    </row>
    <row r="40" spans="1:17" ht="21" customHeight="1">
      <c r="A40" s="102">
        <v>3</v>
      </c>
      <c r="B40" s="44"/>
      <c r="C40" s="43">
        <v>31.82</v>
      </c>
      <c r="D40" s="43"/>
      <c r="E40" s="43">
        <v>7.92</v>
      </c>
      <c r="F40" s="43"/>
      <c r="G40" s="43"/>
      <c r="H40" s="43"/>
      <c r="I40" s="43">
        <v>29.29</v>
      </c>
      <c r="J40" s="43"/>
      <c r="K40" s="43"/>
      <c r="L40" s="43">
        <v>31.75</v>
      </c>
      <c r="M40" s="43"/>
      <c r="N40" s="28">
        <v>1.6</v>
      </c>
      <c r="O40" s="44" t="s">
        <v>60</v>
      </c>
      <c r="P40" s="44"/>
      <c r="Q40" s="27" t="s">
        <v>60</v>
      </c>
    </row>
    <row r="41" spans="1:17" ht="21" customHeight="1">
      <c r="A41" s="102">
        <v>4</v>
      </c>
      <c r="B41" s="44"/>
      <c r="C41" s="43">
        <v>31.82</v>
      </c>
      <c r="D41" s="43"/>
      <c r="E41" s="43">
        <v>7.92</v>
      </c>
      <c r="F41" s="43"/>
      <c r="G41" s="43"/>
      <c r="H41" s="43"/>
      <c r="I41" s="43">
        <v>29.26</v>
      </c>
      <c r="J41" s="43"/>
      <c r="K41" s="43"/>
      <c r="L41" s="43">
        <v>31.76</v>
      </c>
      <c r="M41" s="43"/>
      <c r="N41" s="28">
        <v>1.58</v>
      </c>
      <c r="O41" s="44" t="s">
        <v>60</v>
      </c>
      <c r="P41" s="44"/>
      <c r="Q41" s="27" t="s">
        <v>60</v>
      </c>
    </row>
    <row r="42" spans="1:17" ht="21" customHeight="1">
      <c r="A42" s="102">
        <v>5</v>
      </c>
      <c r="B42" s="44"/>
      <c r="C42" s="43">
        <v>31.78</v>
      </c>
      <c r="D42" s="43"/>
      <c r="E42" s="43">
        <v>7.94</v>
      </c>
      <c r="F42" s="43"/>
      <c r="G42" s="43"/>
      <c r="H42" s="43"/>
      <c r="I42" s="43">
        <v>29.24</v>
      </c>
      <c r="J42" s="43"/>
      <c r="K42" s="43"/>
      <c r="L42" s="43">
        <v>31.75</v>
      </c>
      <c r="M42" s="43"/>
      <c r="N42" s="28">
        <v>1.6</v>
      </c>
      <c r="O42" s="44" t="s">
        <v>60</v>
      </c>
      <c r="P42" s="44"/>
      <c r="Q42" s="27" t="s">
        <v>60</v>
      </c>
    </row>
    <row r="43" spans="1:17" ht="21" customHeight="1">
      <c r="A43" s="102">
        <v>6</v>
      </c>
      <c r="B43" s="44"/>
      <c r="C43" s="43">
        <v>31.76</v>
      </c>
      <c r="D43" s="43"/>
      <c r="E43" s="43">
        <v>7.96</v>
      </c>
      <c r="F43" s="43"/>
      <c r="G43" s="43"/>
      <c r="H43" s="43"/>
      <c r="I43" s="43">
        <v>29.28</v>
      </c>
      <c r="J43" s="43"/>
      <c r="K43" s="43"/>
      <c r="L43" s="43">
        <v>31.73</v>
      </c>
      <c r="M43" s="43"/>
      <c r="N43" s="28">
        <v>1.6</v>
      </c>
      <c r="O43" s="44" t="s">
        <v>60</v>
      </c>
      <c r="P43" s="44"/>
      <c r="Q43" s="27" t="s">
        <v>60</v>
      </c>
    </row>
    <row r="44" spans="1:17" ht="21" customHeight="1">
      <c r="A44" s="102">
        <v>7</v>
      </c>
      <c r="B44" s="44"/>
      <c r="C44" s="43">
        <v>31.78</v>
      </c>
      <c r="D44" s="43"/>
      <c r="E44" s="43">
        <v>7.96</v>
      </c>
      <c r="F44" s="43"/>
      <c r="G44" s="43"/>
      <c r="H44" s="43"/>
      <c r="I44" s="43">
        <v>29.28</v>
      </c>
      <c r="J44" s="43"/>
      <c r="K44" s="43"/>
      <c r="L44" s="43">
        <v>31.76</v>
      </c>
      <c r="M44" s="43"/>
      <c r="N44" s="28">
        <v>1.6</v>
      </c>
      <c r="O44" s="44" t="s">
        <v>60</v>
      </c>
      <c r="P44" s="44"/>
      <c r="Q44" s="27" t="s">
        <v>60</v>
      </c>
    </row>
    <row r="45" spans="1:17" ht="21" customHeight="1">
      <c r="A45" s="102">
        <v>8</v>
      </c>
      <c r="B45" s="44"/>
      <c r="C45" s="43">
        <v>31.78</v>
      </c>
      <c r="D45" s="43"/>
      <c r="E45" s="43">
        <v>7.94</v>
      </c>
      <c r="F45" s="43"/>
      <c r="G45" s="43"/>
      <c r="H45" s="43"/>
      <c r="I45" s="43">
        <v>29.24</v>
      </c>
      <c r="J45" s="43"/>
      <c r="K45" s="43"/>
      <c r="L45" s="43">
        <v>31.75</v>
      </c>
      <c r="M45" s="43"/>
      <c r="N45" s="28">
        <v>1.58</v>
      </c>
      <c r="O45" s="44" t="s">
        <v>60</v>
      </c>
      <c r="P45" s="44"/>
      <c r="Q45" s="27" t="s">
        <v>60</v>
      </c>
    </row>
    <row r="46" spans="1:17" ht="21" customHeight="1">
      <c r="A46" s="102">
        <v>9</v>
      </c>
      <c r="B46" s="44"/>
      <c r="C46" s="43">
        <v>31.76</v>
      </c>
      <c r="D46" s="43"/>
      <c r="E46" s="43">
        <v>7.94</v>
      </c>
      <c r="F46" s="43"/>
      <c r="G46" s="43"/>
      <c r="H46" s="43"/>
      <c r="I46" s="43">
        <v>29.26</v>
      </c>
      <c r="J46" s="43"/>
      <c r="K46" s="43"/>
      <c r="L46" s="43">
        <v>31.78</v>
      </c>
      <c r="M46" s="43"/>
      <c r="N46" s="28">
        <v>1.54</v>
      </c>
      <c r="O46" s="44" t="s">
        <v>60</v>
      </c>
      <c r="P46" s="44"/>
      <c r="Q46" s="27" t="s">
        <v>60</v>
      </c>
    </row>
    <row r="47" spans="1:17" ht="21" customHeight="1">
      <c r="A47" s="102">
        <v>10</v>
      </c>
      <c r="B47" s="44"/>
      <c r="C47" s="43">
        <v>31.78</v>
      </c>
      <c r="D47" s="43"/>
      <c r="E47" s="43">
        <v>7.92</v>
      </c>
      <c r="F47" s="43"/>
      <c r="G47" s="43"/>
      <c r="H47" s="43"/>
      <c r="I47" s="43">
        <v>29.26</v>
      </c>
      <c r="J47" s="43"/>
      <c r="K47" s="43"/>
      <c r="L47" s="43">
        <v>31.75</v>
      </c>
      <c r="M47" s="43"/>
      <c r="N47" s="28">
        <v>1.6</v>
      </c>
      <c r="O47" s="44" t="s">
        <v>60</v>
      </c>
      <c r="P47" s="44"/>
      <c r="Q47" s="27" t="s">
        <v>60</v>
      </c>
    </row>
    <row r="48" spans="1:17" ht="21" customHeight="1">
      <c r="A48" s="102">
        <v>11</v>
      </c>
      <c r="B48" s="44"/>
      <c r="C48" s="43">
        <v>31.76</v>
      </c>
      <c r="D48" s="43"/>
      <c r="E48" s="43">
        <v>7.96</v>
      </c>
      <c r="F48" s="43"/>
      <c r="G48" s="43"/>
      <c r="H48" s="43"/>
      <c r="I48" s="43">
        <v>29.26</v>
      </c>
      <c r="J48" s="43"/>
      <c r="K48" s="43"/>
      <c r="L48" s="43">
        <v>31.76</v>
      </c>
      <c r="M48" s="43"/>
      <c r="N48" s="28">
        <v>1.6</v>
      </c>
      <c r="O48" s="44" t="s">
        <v>60</v>
      </c>
      <c r="P48" s="44"/>
      <c r="Q48" s="27" t="s">
        <v>60</v>
      </c>
    </row>
    <row r="49" spans="1:17" ht="21" customHeight="1">
      <c r="A49" s="102">
        <v>12</v>
      </c>
      <c r="B49" s="44"/>
      <c r="C49" s="43">
        <v>31.78</v>
      </c>
      <c r="D49" s="43"/>
      <c r="E49" s="43">
        <v>7.96</v>
      </c>
      <c r="F49" s="43"/>
      <c r="G49" s="43"/>
      <c r="H49" s="43"/>
      <c r="I49" s="43">
        <v>29.29</v>
      </c>
      <c r="J49" s="43"/>
      <c r="K49" s="43"/>
      <c r="L49" s="43">
        <v>31.76</v>
      </c>
      <c r="M49" s="43"/>
      <c r="N49" s="28">
        <v>1.58</v>
      </c>
      <c r="O49" s="44" t="s">
        <v>60</v>
      </c>
      <c r="P49" s="44"/>
      <c r="Q49" s="27" t="s">
        <v>60</v>
      </c>
    </row>
    <row r="50" spans="1:17" ht="21" customHeight="1">
      <c r="A50" s="102">
        <v>13</v>
      </c>
      <c r="B50" s="44"/>
      <c r="C50" s="43">
        <v>31.76</v>
      </c>
      <c r="D50" s="43"/>
      <c r="E50" s="43">
        <v>7.92</v>
      </c>
      <c r="F50" s="43"/>
      <c r="G50" s="43"/>
      <c r="H50" s="43"/>
      <c r="I50" s="43">
        <v>29.26</v>
      </c>
      <c r="J50" s="43"/>
      <c r="K50" s="43"/>
      <c r="L50" s="43">
        <v>31.78</v>
      </c>
      <c r="M50" s="43"/>
      <c r="N50" s="28">
        <v>1.56</v>
      </c>
      <c r="O50" s="44" t="s">
        <v>60</v>
      </c>
      <c r="P50" s="44"/>
      <c r="Q50" s="27" t="s">
        <v>60</v>
      </c>
    </row>
    <row r="51" spans="1:17" ht="21" customHeight="1">
      <c r="A51" s="102">
        <v>14</v>
      </c>
      <c r="B51" s="44"/>
      <c r="C51" s="43">
        <v>31.8</v>
      </c>
      <c r="D51" s="43"/>
      <c r="E51" s="43">
        <v>7.92</v>
      </c>
      <c r="F51" s="43"/>
      <c r="G51" s="43"/>
      <c r="H51" s="43"/>
      <c r="I51" s="43">
        <v>29.24</v>
      </c>
      <c r="J51" s="43"/>
      <c r="K51" s="43"/>
      <c r="L51" s="43">
        <v>31.75</v>
      </c>
      <c r="M51" s="43"/>
      <c r="N51" s="28">
        <v>1.6</v>
      </c>
      <c r="O51" s="44" t="s">
        <v>60</v>
      </c>
      <c r="P51" s="44"/>
      <c r="Q51" s="27" t="s">
        <v>60</v>
      </c>
    </row>
    <row r="52" spans="1:17" ht="21" customHeight="1">
      <c r="A52" s="102">
        <v>15</v>
      </c>
      <c r="B52" s="44"/>
      <c r="C52" s="43">
        <v>31.82</v>
      </c>
      <c r="D52" s="43"/>
      <c r="E52" s="43">
        <v>7.94</v>
      </c>
      <c r="F52" s="43"/>
      <c r="G52" s="43"/>
      <c r="H52" s="43"/>
      <c r="I52" s="43">
        <v>29.28</v>
      </c>
      <c r="J52" s="43"/>
      <c r="K52" s="43"/>
      <c r="L52" s="43">
        <v>31.73</v>
      </c>
      <c r="M52" s="43"/>
      <c r="N52" s="28">
        <v>1.58</v>
      </c>
      <c r="O52" s="44" t="s">
        <v>60</v>
      </c>
      <c r="P52" s="44"/>
      <c r="Q52" s="27" t="s">
        <v>60</v>
      </c>
    </row>
    <row r="53" spans="1:17" ht="21" customHeight="1">
      <c r="A53" s="102">
        <v>16</v>
      </c>
      <c r="B53" s="44"/>
      <c r="C53" s="43">
        <v>31.82</v>
      </c>
      <c r="D53" s="43"/>
      <c r="E53" s="43">
        <v>7.96</v>
      </c>
      <c r="F53" s="43"/>
      <c r="G53" s="43"/>
      <c r="H53" s="43"/>
      <c r="I53" s="43">
        <v>29.28</v>
      </c>
      <c r="J53" s="43"/>
      <c r="K53" s="43"/>
      <c r="L53" s="43">
        <v>31.76</v>
      </c>
      <c r="M53" s="43"/>
      <c r="N53" s="28">
        <v>1.6</v>
      </c>
      <c r="O53" s="44" t="s">
        <v>60</v>
      </c>
      <c r="P53" s="44"/>
      <c r="Q53" s="27" t="s">
        <v>60</v>
      </c>
    </row>
    <row r="54" spans="1:17" ht="21" customHeight="1">
      <c r="A54" s="102">
        <v>17</v>
      </c>
      <c r="B54" s="44"/>
      <c r="C54" s="43">
        <v>31.78</v>
      </c>
      <c r="D54" s="43"/>
      <c r="E54" s="43">
        <v>7.96</v>
      </c>
      <c r="F54" s="43"/>
      <c r="G54" s="43"/>
      <c r="H54" s="43"/>
      <c r="I54" s="43">
        <v>29.24</v>
      </c>
      <c r="J54" s="43"/>
      <c r="K54" s="43"/>
      <c r="L54" s="43">
        <v>31.75</v>
      </c>
      <c r="M54" s="43"/>
      <c r="N54" s="28">
        <v>1.6</v>
      </c>
      <c r="O54" s="44" t="s">
        <v>60</v>
      </c>
      <c r="P54" s="44"/>
      <c r="Q54" s="27" t="s">
        <v>60</v>
      </c>
    </row>
    <row r="55" spans="1:17" ht="21" customHeight="1">
      <c r="A55" s="102">
        <v>18</v>
      </c>
      <c r="B55" s="44"/>
      <c r="C55" s="43">
        <v>31.76</v>
      </c>
      <c r="D55" s="43"/>
      <c r="E55" s="43">
        <v>7.94</v>
      </c>
      <c r="F55" s="43"/>
      <c r="G55" s="43"/>
      <c r="H55" s="43"/>
      <c r="I55" s="43">
        <v>29.26</v>
      </c>
      <c r="J55" s="43"/>
      <c r="K55" s="43"/>
      <c r="L55" s="43">
        <v>31.78</v>
      </c>
      <c r="M55" s="43"/>
      <c r="N55" s="28">
        <v>1.58</v>
      </c>
      <c r="O55" s="44" t="s">
        <v>60</v>
      </c>
      <c r="P55" s="44"/>
      <c r="Q55" s="27" t="s">
        <v>60</v>
      </c>
    </row>
    <row r="56" spans="1:17" ht="21" customHeight="1">
      <c r="A56" s="102">
        <v>19</v>
      </c>
      <c r="B56" s="44"/>
      <c r="C56" s="43">
        <v>31.78</v>
      </c>
      <c r="D56" s="43"/>
      <c r="E56" s="43">
        <v>7.92</v>
      </c>
      <c r="F56" s="43"/>
      <c r="G56" s="43"/>
      <c r="H56" s="43"/>
      <c r="I56" s="43">
        <v>29.26</v>
      </c>
      <c r="J56" s="43"/>
      <c r="K56" s="43"/>
      <c r="L56" s="43">
        <v>31.75</v>
      </c>
      <c r="M56" s="43"/>
      <c r="N56" s="28">
        <v>1.64</v>
      </c>
      <c r="O56" s="44" t="s">
        <v>60</v>
      </c>
      <c r="P56" s="44"/>
      <c r="Q56" s="27" t="s">
        <v>60</v>
      </c>
    </row>
    <row r="57" spans="1:17" ht="21" customHeight="1">
      <c r="A57" s="102">
        <v>20</v>
      </c>
      <c r="B57" s="44"/>
      <c r="C57" s="43">
        <v>31.78</v>
      </c>
      <c r="D57" s="43"/>
      <c r="E57" s="43">
        <v>7.96</v>
      </c>
      <c r="F57" s="43"/>
      <c r="G57" s="43"/>
      <c r="H57" s="43"/>
      <c r="I57" s="43">
        <v>29.28</v>
      </c>
      <c r="J57" s="43"/>
      <c r="K57" s="43"/>
      <c r="L57" s="43">
        <v>31.76</v>
      </c>
      <c r="M57" s="43"/>
      <c r="N57" s="28">
        <v>1.62</v>
      </c>
      <c r="O57" s="44" t="s">
        <v>60</v>
      </c>
      <c r="P57" s="44"/>
      <c r="Q57" s="27" t="s">
        <v>60</v>
      </c>
    </row>
    <row r="58" spans="1:17" ht="21" customHeight="1">
      <c r="A58" s="105" t="s">
        <v>45</v>
      </c>
      <c r="B58" s="40"/>
      <c r="C58" s="42">
        <f>MAX(C38:C57)</f>
        <v>31.82</v>
      </c>
      <c r="D58" s="42"/>
      <c r="E58" s="42">
        <f>MAX(E38:E57)</f>
        <v>7.96</v>
      </c>
      <c r="F58" s="42"/>
      <c r="G58" s="42"/>
      <c r="H58" s="42"/>
      <c r="I58" s="42">
        <f>MAX(I38:I57)</f>
        <v>29.29</v>
      </c>
      <c r="J58" s="42"/>
      <c r="K58" s="42"/>
      <c r="L58" s="42">
        <f>MAX(L38:L57)</f>
        <v>31.78</v>
      </c>
      <c r="M58" s="42"/>
      <c r="N58" s="29">
        <f>MAX(N38:N57)</f>
        <v>1.64</v>
      </c>
      <c r="O58" s="40" t="s">
        <v>58</v>
      </c>
      <c r="P58" s="40"/>
      <c r="Q58" s="27" t="s">
        <v>58</v>
      </c>
    </row>
    <row r="59" spans="1:17" ht="21" customHeight="1">
      <c r="A59" s="105" t="s">
        <v>46</v>
      </c>
      <c r="B59" s="40"/>
      <c r="C59" s="42">
        <f>MIN(C38:C57)</f>
        <v>31.76</v>
      </c>
      <c r="D59" s="42"/>
      <c r="E59" s="42">
        <f>MIN(E38:E57)</f>
        <v>7.92</v>
      </c>
      <c r="F59" s="42"/>
      <c r="G59" s="42"/>
      <c r="H59" s="42"/>
      <c r="I59" s="42">
        <f>MIN(I38:I57)</f>
        <v>29.24</v>
      </c>
      <c r="J59" s="42"/>
      <c r="K59" s="42"/>
      <c r="L59" s="42">
        <f>MIN(L38:L57)</f>
        <v>31.7</v>
      </c>
      <c r="M59" s="42"/>
      <c r="N59" s="29">
        <f>MIN(N38:N57)</f>
        <v>1.54</v>
      </c>
      <c r="O59" s="40" t="s">
        <v>58</v>
      </c>
      <c r="P59" s="40"/>
      <c r="Q59" s="27" t="s">
        <v>58</v>
      </c>
    </row>
    <row r="60" spans="1:17" ht="21" customHeight="1">
      <c r="A60" s="105" t="s">
        <v>47</v>
      </c>
      <c r="B60" s="40"/>
      <c r="C60" s="42">
        <f>AVERAGE(C38:C57)</f>
        <v>31.784</v>
      </c>
      <c r="D60" s="42"/>
      <c r="E60" s="42">
        <f>AVERAGE(E38:E57)</f>
        <v>7.943</v>
      </c>
      <c r="F60" s="42"/>
      <c r="G60" s="42"/>
      <c r="H60" s="42"/>
      <c r="I60" s="42">
        <f>AVERAGE(I38:I57)</f>
        <v>29.264</v>
      </c>
      <c r="J60" s="42"/>
      <c r="K60" s="42"/>
      <c r="L60" s="42">
        <f>AVERAGE(L38:L57)</f>
        <v>31.752</v>
      </c>
      <c r="M60" s="42"/>
      <c r="N60" s="29">
        <f>AVERAGE(N38:N57)</f>
        <v>1.59</v>
      </c>
      <c r="O60" s="40" t="s">
        <v>58</v>
      </c>
      <c r="P60" s="40"/>
      <c r="Q60" s="27" t="s">
        <v>58</v>
      </c>
    </row>
    <row r="61" spans="1:17" ht="21" customHeight="1" thickBot="1">
      <c r="A61" s="114" t="s">
        <v>48</v>
      </c>
      <c r="B61" s="115"/>
      <c r="C61" s="117" t="s">
        <v>60</v>
      </c>
      <c r="D61" s="117"/>
      <c r="E61" s="117" t="s">
        <v>60</v>
      </c>
      <c r="F61" s="117"/>
      <c r="G61" s="117"/>
      <c r="H61" s="117"/>
      <c r="I61" s="117" t="s">
        <v>60</v>
      </c>
      <c r="J61" s="117"/>
      <c r="K61" s="117"/>
      <c r="L61" s="117" t="s">
        <v>60</v>
      </c>
      <c r="M61" s="117"/>
      <c r="N61" s="33" t="s">
        <v>60</v>
      </c>
      <c r="O61" s="115" t="s">
        <v>60</v>
      </c>
      <c r="P61" s="115"/>
      <c r="Q61" s="34" t="s">
        <v>60</v>
      </c>
    </row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</sheetData>
  <sheetProtection/>
  <mergeCells count="216">
    <mergeCell ref="I60:K60"/>
    <mergeCell ref="L60:M60"/>
    <mergeCell ref="O54:P54"/>
    <mergeCell ref="A55:B55"/>
    <mergeCell ref="C55:D55"/>
    <mergeCell ref="E55:H55"/>
    <mergeCell ref="I55:K55"/>
    <mergeCell ref="L55:M55"/>
    <mergeCell ref="O55:P55"/>
    <mergeCell ref="O61:P61"/>
    <mergeCell ref="O58:P58"/>
    <mergeCell ref="O59:P59"/>
    <mergeCell ref="O57:P57"/>
    <mergeCell ref="A57:B57"/>
    <mergeCell ref="C57:D57"/>
    <mergeCell ref="A61:B61"/>
    <mergeCell ref="C61:D61"/>
    <mergeCell ref="O56:P56"/>
    <mergeCell ref="A56:B56"/>
    <mergeCell ref="A54:B54"/>
    <mergeCell ref="C54:D54"/>
    <mergeCell ref="E54:H54"/>
    <mergeCell ref="O1:P1"/>
    <mergeCell ref="O2:P2"/>
    <mergeCell ref="O3:P3"/>
    <mergeCell ref="A4:Q4"/>
    <mergeCell ref="C1:N3"/>
    <mergeCell ref="A5:Q5"/>
    <mergeCell ref="A6:Q6"/>
    <mergeCell ref="A7:Q7"/>
    <mergeCell ref="A60:B60"/>
    <mergeCell ref="C60:D60"/>
    <mergeCell ref="O60:P60"/>
    <mergeCell ref="A59:B59"/>
    <mergeCell ref="C59:D59"/>
    <mergeCell ref="A58:B58"/>
    <mergeCell ref="C58:D58"/>
    <mergeCell ref="C56:D56"/>
    <mergeCell ref="O52:P52"/>
    <mergeCell ref="A53:B53"/>
    <mergeCell ref="C53:D53"/>
    <mergeCell ref="O53:P53"/>
    <mergeCell ref="A52:B52"/>
    <mergeCell ref="C52:D52"/>
    <mergeCell ref="E52:H52"/>
    <mergeCell ref="I52:K52"/>
    <mergeCell ref="L52:M52"/>
    <mergeCell ref="O50:P50"/>
    <mergeCell ref="A51:B51"/>
    <mergeCell ref="C51:D51"/>
    <mergeCell ref="O51:P51"/>
    <mergeCell ref="A50:B50"/>
    <mergeCell ref="C50:D50"/>
    <mergeCell ref="E51:H51"/>
    <mergeCell ref="I51:K51"/>
    <mergeCell ref="L51:M51"/>
    <mergeCell ref="O48:P48"/>
    <mergeCell ref="A49:B49"/>
    <mergeCell ref="C49:D49"/>
    <mergeCell ref="O49:P49"/>
    <mergeCell ref="A48:B48"/>
    <mergeCell ref="C48:D48"/>
    <mergeCell ref="E48:H48"/>
    <mergeCell ref="I48:K48"/>
    <mergeCell ref="L48:M48"/>
    <mergeCell ref="E49:H49"/>
    <mergeCell ref="O46:P46"/>
    <mergeCell ref="A47:B47"/>
    <mergeCell ref="C47:D47"/>
    <mergeCell ref="O47:P47"/>
    <mergeCell ref="A46:B46"/>
    <mergeCell ref="C46:D46"/>
    <mergeCell ref="E47:H47"/>
    <mergeCell ref="I47:K47"/>
    <mergeCell ref="L47:M47"/>
    <mergeCell ref="O44:P44"/>
    <mergeCell ref="A45:B45"/>
    <mergeCell ref="C45:D45"/>
    <mergeCell ref="O45:P45"/>
    <mergeCell ref="A44:B44"/>
    <mergeCell ref="C44:D44"/>
    <mergeCell ref="E44:H44"/>
    <mergeCell ref="I44:K44"/>
    <mergeCell ref="L44:M44"/>
    <mergeCell ref="E45:H45"/>
    <mergeCell ref="O42:P42"/>
    <mergeCell ref="A43:B43"/>
    <mergeCell ref="C43:D43"/>
    <mergeCell ref="O43:P43"/>
    <mergeCell ref="A42:B42"/>
    <mergeCell ref="C42:D42"/>
    <mergeCell ref="E43:H43"/>
    <mergeCell ref="I43:K43"/>
    <mergeCell ref="L43:M43"/>
    <mergeCell ref="O40:P40"/>
    <mergeCell ref="A41:B41"/>
    <mergeCell ref="C41:D41"/>
    <mergeCell ref="O41:P41"/>
    <mergeCell ref="A40:B40"/>
    <mergeCell ref="C40:D40"/>
    <mergeCell ref="E40:H40"/>
    <mergeCell ref="I40:K40"/>
    <mergeCell ref="L40:M40"/>
    <mergeCell ref="E41:H41"/>
    <mergeCell ref="A39:B39"/>
    <mergeCell ref="C39:D39"/>
    <mergeCell ref="O39:P39"/>
    <mergeCell ref="A38:B38"/>
    <mergeCell ref="C38:D38"/>
    <mergeCell ref="E39:H39"/>
    <mergeCell ref="I39:K39"/>
    <mergeCell ref="L39:M39"/>
    <mergeCell ref="A37:B37"/>
    <mergeCell ref="C37:D37"/>
    <mergeCell ref="O37:P37"/>
    <mergeCell ref="A36:B36"/>
    <mergeCell ref="C36:D36"/>
    <mergeCell ref="E36:H36"/>
    <mergeCell ref="I36:K36"/>
    <mergeCell ref="L36:M36"/>
    <mergeCell ref="E37:H37"/>
    <mergeCell ref="I37:K37"/>
    <mergeCell ref="A35:B35"/>
    <mergeCell ref="C35:D35"/>
    <mergeCell ref="O35:P35"/>
    <mergeCell ref="A34:B34"/>
    <mergeCell ref="C34:D34"/>
    <mergeCell ref="E35:H35"/>
    <mergeCell ref="I35:K35"/>
    <mergeCell ref="L35:M35"/>
    <mergeCell ref="O34:P34"/>
    <mergeCell ref="E34:H34"/>
    <mergeCell ref="I34:K34"/>
    <mergeCell ref="L34:M34"/>
    <mergeCell ref="O31:P31"/>
    <mergeCell ref="A29:E30"/>
    <mergeCell ref="A32:Q32"/>
    <mergeCell ref="A33:B33"/>
    <mergeCell ref="C33:D33"/>
    <mergeCell ref="E33:H33"/>
    <mergeCell ref="I33:K33"/>
    <mergeCell ref="L33:M33"/>
    <mergeCell ref="A31:B31"/>
    <mergeCell ref="C31:G31"/>
    <mergeCell ref="H31:K31"/>
    <mergeCell ref="L31:N31"/>
    <mergeCell ref="A23:Q23"/>
    <mergeCell ref="A24:Q24"/>
    <mergeCell ref="F29:Q29"/>
    <mergeCell ref="F30:Q30"/>
    <mergeCell ref="A11:Q11"/>
    <mergeCell ref="A8:Q8"/>
    <mergeCell ref="A12:Q12"/>
    <mergeCell ref="A13:Q13"/>
    <mergeCell ref="A9:Q9"/>
    <mergeCell ref="A10:Q10"/>
    <mergeCell ref="A27:K27"/>
    <mergeCell ref="A28:K28"/>
    <mergeCell ref="A17:Q17"/>
    <mergeCell ref="A14:Q14"/>
    <mergeCell ref="A15:Q15"/>
    <mergeCell ref="A18:Q18"/>
    <mergeCell ref="C25:K25"/>
    <mergeCell ref="L25:O25"/>
    <mergeCell ref="P25:Q25"/>
    <mergeCell ref="A22:Q22"/>
    <mergeCell ref="O33:P33"/>
    <mergeCell ref="O36:P36"/>
    <mergeCell ref="O38:P38"/>
    <mergeCell ref="A16:Q16"/>
    <mergeCell ref="A20:Q20"/>
    <mergeCell ref="A21:Q21"/>
    <mergeCell ref="A19:Q19"/>
    <mergeCell ref="C26:K26"/>
    <mergeCell ref="L26:O28"/>
    <mergeCell ref="P26:Q28"/>
    <mergeCell ref="L37:M37"/>
    <mergeCell ref="E38:H38"/>
    <mergeCell ref="I38:K38"/>
    <mergeCell ref="L38:M38"/>
    <mergeCell ref="I41:K41"/>
    <mergeCell ref="L41:M41"/>
    <mergeCell ref="E42:H42"/>
    <mergeCell ref="I42:K42"/>
    <mergeCell ref="L42:M42"/>
    <mergeCell ref="L54:M54"/>
    <mergeCell ref="I45:K45"/>
    <mergeCell ref="L45:M45"/>
    <mergeCell ref="E46:H46"/>
    <mergeCell ref="I46:K46"/>
    <mergeCell ref="L46:M46"/>
    <mergeCell ref="I49:K49"/>
    <mergeCell ref="L49:M49"/>
    <mergeCell ref="E50:H50"/>
    <mergeCell ref="I50:K50"/>
    <mergeCell ref="L50:M50"/>
    <mergeCell ref="E57:H57"/>
    <mergeCell ref="I57:K57"/>
    <mergeCell ref="L57:M57"/>
    <mergeCell ref="E53:H53"/>
    <mergeCell ref="I53:K53"/>
    <mergeCell ref="L53:M53"/>
    <mergeCell ref="E56:H56"/>
    <mergeCell ref="I56:K56"/>
    <mergeCell ref="L56:M56"/>
    <mergeCell ref="I54:K54"/>
    <mergeCell ref="E58:H58"/>
    <mergeCell ref="I58:K58"/>
    <mergeCell ref="L58:M58"/>
    <mergeCell ref="E61:H61"/>
    <mergeCell ref="I61:K61"/>
    <mergeCell ref="L61:M61"/>
    <mergeCell ref="E59:H59"/>
    <mergeCell ref="I59:K59"/>
    <mergeCell ref="L59:M59"/>
    <mergeCell ref="E60:H60"/>
  </mergeCells>
  <conditionalFormatting sqref="R15:R24">
    <cfRule type="cellIs" priority="1" dxfId="0" operator="greaterThan" stopIfTrue="1">
      <formula>0.005</formula>
    </cfRule>
  </conditionalFormatting>
  <printOptions/>
  <pageMargins left="0.63" right="0.15748031496062992" top="0.3937007874015748" bottom="0.4" header="0.2" footer="0"/>
  <pageSetup horizontalDpi="600" verticalDpi="600" orientation="portrait" scale="90" r:id="rId2"/>
  <rowBreaks count="2" manualBreakCount="2">
    <brk id="24" max="255" man="1"/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wuhm</dc:creator>
  <cp:keywords/>
  <dc:description/>
  <cp:lastModifiedBy>RON</cp:lastModifiedBy>
  <cp:lastPrinted>2012-10-22T20:30:32Z</cp:lastPrinted>
  <dcterms:created xsi:type="dcterms:W3CDTF">2012-08-16T08:50:45Z</dcterms:created>
  <dcterms:modified xsi:type="dcterms:W3CDTF">2012-10-22T20:30:46Z</dcterms:modified>
  <cp:category/>
  <cp:version/>
  <cp:contentType/>
  <cp:contentStatus/>
</cp:coreProperties>
</file>