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820" windowHeight="12210" activeTab="0"/>
  </bookViews>
  <sheets>
    <sheet name="hpcs_dat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<sst xmlns="http://schemas.openxmlformats.org/spreadsheetml/2006/main" count="4" uniqueCount="4">
  <si>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Summary</t>
  </si>
  <si>
    <t>size</t>
  </si>
  <si>
    <t>Voltage</t>
  </si>
  <si>
    <t>Field 20.5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</si>
</sst>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hpcs_dat!$A$44:$A$83</c:f>
              <c:numCache/>
            </c:numRef>
          </c:xVal>
          <c:yVal>
            <c:numRef>
              <c:f>hpcs_dat!$D$44:$D$83</c:f>
              <c:numCache/>
            </c:numRef>
          </c:yVal>
          <c:smooth val="0"/>
        </c:ser>
        <c:axId val="27055908"/>
        <c:axId val="2930133"/>
      </c:scatterChart>
      <c:valAx>
        <c:axId val="2705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0133"/>
        <c:crosses val="autoZero"/>
        <c:crossBetween val="midCat"/>
        <c:dispUnits/>
      </c:valAx>
      <c:valAx>
        <c:axId val="2930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55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375"/>
          <c:w val="0.968"/>
          <c:h val="0.95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0"/>
          </c:trendline>
          <c:xVal>
            <c:numRef>
              <c:f>hpcs_dat!$I$1:$I$40</c:f>
              <c:numCache/>
            </c:numRef>
          </c:xVal>
          <c:yVal>
            <c:numRef>
              <c:f>hpcs_dat!$L$1:$L$40</c:f>
              <c:numCache/>
            </c:numRef>
          </c:yVal>
          <c:smooth val="0"/>
        </c:ser>
        <c:axId val="24293650"/>
        <c:axId val="58671723"/>
      </c:scatterChart>
      <c:valAx>
        <c:axId val="24293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71723"/>
        <c:crosses val="autoZero"/>
        <c:crossBetween val="midCat"/>
        <c:dispUnits/>
      </c:valAx>
      <c:valAx>
        <c:axId val="58671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936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43</xdr:row>
      <xdr:rowOff>9525</xdr:rowOff>
    </xdr:from>
    <xdr:to>
      <xdr:col>17</xdr:col>
      <xdr:colOff>342900</xdr:colOff>
      <xdr:row>65</xdr:row>
      <xdr:rowOff>38100</xdr:rowOff>
    </xdr:to>
    <xdr:graphicFrame>
      <xdr:nvGraphicFramePr>
        <xdr:cNvPr id="1" name="Chart 2"/>
        <xdr:cNvGraphicFramePr/>
      </xdr:nvGraphicFramePr>
      <xdr:xfrm>
        <a:off x="3048000" y="6972300"/>
        <a:ext cx="79248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10</xdr:row>
      <xdr:rowOff>19050</xdr:rowOff>
    </xdr:from>
    <xdr:to>
      <xdr:col>22</xdr:col>
      <xdr:colOff>171450</xdr:colOff>
      <xdr:row>36</xdr:row>
      <xdr:rowOff>19050</xdr:rowOff>
    </xdr:to>
    <xdr:graphicFrame>
      <xdr:nvGraphicFramePr>
        <xdr:cNvPr id="2" name="Chart 3"/>
        <xdr:cNvGraphicFramePr/>
      </xdr:nvGraphicFramePr>
      <xdr:xfrm>
        <a:off x="7848600" y="1638300"/>
        <a:ext cx="600075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N4" sqref="N4"/>
    </sheetView>
  </sheetViews>
  <sheetFormatPr defaultColWidth="9.140625" defaultRowHeight="12.75"/>
  <cols>
    <col min="11" max="11" width="13.140625" style="0" bestFit="1" customWidth="1"/>
  </cols>
  <sheetData>
    <row r="1" spans="1:12" ht="12.75">
      <c r="A1">
        <v>71.100917</v>
      </c>
      <c r="B1">
        <v>20.48862</v>
      </c>
      <c r="C1">
        <v>-1.45705</v>
      </c>
      <c r="D1">
        <v>7.459658</v>
      </c>
      <c r="E1">
        <v>1.493837</v>
      </c>
      <c r="G1">
        <f aca="true" t="shared" si="0" ref="G1:G40">D1-A1*0.10905-0.000999</f>
        <v>-0.29489599884999934</v>
      </c>
      <c r="H1">
        <v>71.100917</v>
      </c>
      <c r="I1">
        <v>7.458429</v>
      </c>
      <c r="J1">
        <f>I1-H1*0.109037-0.001008</f>
        <v>-0.2952096869289992</v>
      </c>
      <c r="K1">
        <f>(-I1*0.000013-0.000009)/5</f>
        <v>-2.1191915399999997E-05</v>
      </c>
      <c r="L1">
        <f>(D1-I1)/5</f>
        <v>0.00024580000000007374</v>
      </c>
    </row>
    <row r="2" spans="1:12" ht="12.75">
      <c r="A2">
        <v>69.100917</v>
      </c>
      <c r="B2">
        <v>20.505933</v>
      </c>
      <c r="C2">
        <v>-1.4316</v>
      </c>
      <c r="D2">
        <v>7.328244</v>
      </c>
      <c r="E2">
        <v>1.467561</v>
      </c>
      <c r="G2">
        <f t="shared" si="0"/>
        <v>-0.20820999884999905</v>
      </c>
      <c r="H2">
        <v>69.100917</v>
      </c>
      <c r="I2">
        <v>7.327072</v>
      </c>
      <c r="J2">
        <f aca="true" t="shared" si="1" ref="J2:J40">I2-H2*0.109037-0.001008</f>
        <v>-0.20849268692899903</v>
      </c>
      <c r="K2">
        <f aca="true" t="shared" si="2" ref="K2:K40">(-I2*0.000013-0.000009)/5</f>
        <v>-2.08503872E-05</v>
      </c>
      <c r="L2">
        <f aca="true" t="shared" si="3" ref="L2:L40">(D2-I2)/5</f>
        <v>0.00023439999999990134</v>
      </c>
    </row>
    <row r="3" spans="1:12" ht="12.75">
      <c r="A3">
        <v>67.100917</v>
      </c>
      <c r="B3">
        <v>20.441337</v>
      </c>
      <c r="C3">
        <v>-1.4037</v>
      </c>
      <c r="D3">
        <v>7.184898</v>
      </c>
      <c r="E3">
        <v>1.43891</v>
      </c>
      <c r="G3">
        <f t="shared" si="0"/>
        <v>-0.1334559988499995</v>
      </c>
      <c r="H3">
        <v>67.100917</v>
      </c>
      <c r="I3">
        <v>7.183882</v>
      </c>
      <c r="J3">
        <f t="shared" si="1"/>
        <v>-0.13360868692899996</v>
      </c>
      <c r="K3">
        <f t="shared" si="2"/>
        <v>-2.04780932E-05</v>
      </c>
      <c r="L3">
        <f t="shared" si="3"/>
        <v>0.00020319999999998117</v>
      </c>
    </row>
    <row r="4" spans="1:12" ht="12.75">
      <c r="A4">
        <v>65.100917</v>
      </c>
      <c r="B4">
        <v>20.425537</v>
      </c>
      <c r="C4">
        <v>-1.3732</v>
      </c>
      <c r="D4">
        <v>7.028076</v>
      </c>
      <c r="E4">
        <v>1.407561</v>
      </c>
      <c r="G4">
        <f t="shared" si="0"/>
        <v>-0.0721779988499989</v>
      </c>
      <c r="H4">
        <v>65.100917</v>
      </c>
      <c r="I4">
        <v>7.027163</v>
      </c>
      <c r="J4">
        <f t="shared" si="1"/>
        <v>-0.07225368692899924</v>
      </c>
      <c r="K4">
        <f t="shared" si="2"/>
        <v>-2.00706238E-05</v>
      </c>
      <c r="L4">
        <f t="shared" si="3"/>
        <v>0.00018260000000012156</v>
      </c>
    </row>
    <row r="5" spans="1:12" ht="12.75">
      <c r="A5">
        <v>63.100917</v>
      </c>
      <c r="B5">
        <v>20.485324</v>
      </c>
      <c r="C5">
        <v>-1.34</v>
      </c>
      <c r="D5">
        <v>6.85753</v>
      </c>
      <c r="E5">
        <v>1.373445</v>
      </c>
      <c r="G5">
        <f t="shared" si="0"/>
        <v>-0.024623998849999912</v>
      </c>
      <c r="H5">
        <v>63.100917</v>
      </c>
      <c r="I5">
        <v>6.856663</v>
      </c>
      <c r="J5">
        <f t="shared" si="1"/>
        <v>-0.024679686929000123</v>
      </c>
      <c r="K5">
        <f t="shared" si="2"/>
        <v>-1.96273238E-05</v>
      </c>
      <c r="L5">
        <f t="shared" si="3"/>
        <v>0.0001733999999999014</v>
      </c>
    </row>
    <row r="6" spans="1:12" ht="12.75">
      <c r="A6">
        <v>61.100917</v>
      </c>
      <c r="B6">
        <v>20.40616</v>
      </c>
      <c r="C6">
        <v>-1.3042</v>
      </c>
      <c r="D6">
        <v>6.673819</v>
      </c>
      <c r="E6">
        <v>1.336713</v>
      </c>
      <c r="G6">
        <f t="shared" si="0"/>
        <v>0.009765001150000091</v>
      </c>
      <c r="H6">
        <v>61.100917</v>
      </c>
      <c r="I6">
        <v>6.673076</v>
      </c>
      <c r="J6">
        <f t="shared" si="1"/>
        <v>0.009807313071000254</v>
      </c>
      <c r="K6">
        <f t="shared" si="2"/>
        <v>-1.91499976E-05</v>
      </c>
      <c r="L6">
        <f t="shared" si="3"/>
        <v>0.00014859999999998762</v>
      </c>
    </row>
    <row r="7" spans="1:12" ht="12.75">
      <c r="A7">
        <v>59.100917</v>
      </c>
      <c r="B7">
        <v>20.410396</v>
      </c>
      <c r="C7">
        <v>-1.26625</v>
      </c>
      <c r="D7">
        <v>6.479364</v>
      </c>
      <c r="E7">
        <v>1.297819</v>
      </c>
      <c r="G7">
        <f t="shared" si="0"/>
        <v>0.03341000115000023</v>
      </c>
      <c r="H7">
        <v>59.100917</v>
      </c>
      <c r="I7">
        <v>6.478706</v>
      </c>
      <c r="J7">
        <f t="shared" si="1"/>
        <v>0.033511313070999756</v>
      </c>
      <c r="K7">
        <f t="shared" si="2"/>
        <v>-1.86446356E-05</v>
      </c>
      <c r="L7">
        <f t="shared" si="3"/>
        <v>0.0001316000000000983</v>
      </c>
    </row>
    <row r="8" spans="1:12" ht="12.75">
      <c r="A8">
        <v>57.100917</v>
      </c>
      <c r="B8">
        <v>20.45651</v>
      </c>
      <c r="C8">
        <v>-1.22685</v>
      </c>
      <c r="D8">
        <v>6.277278</v>
      </c>
      <c r="E8">
        <v>1.257384</v>
      </c>
      <c r="G8">
        <f t="shared" si="0"/>
        <v>0.049424001149999536</v>
      </c>
      <c r="H8">
        <v>57.100917</v>
      </c>
      <c r="I8">
        <v>6.276647</v>
      </c>
      <c r="J8">
        <f t="shared" si="1"/>
        <v>0.0495263130709992</v>
      </c>
      <c r="K8">
        <f t="shared" si="2"/>
        <v>-1.81192822E-05</v>
      </c>
      <c r="L8">
        <f t="shared" si="3"/>
        <v>0.00012620000000005405</v>
      </c>
    </row>
    <row r="9" spans="1:12" ht="12.75">
      <c r="A9">
        <v>55.100917</v>
      </c>
      <c r="B9">
        <v>20.429291</v>
      </c>
      <c r="C9">
        <v>-1.18568</v>
      </c>
      <c r="D9">
        <v>6.070258</v>
      </c>
      <c r="E9">
        <v>1.215954</v>
      </c>
      <c r="G9">
        <f t="shared" si="0"/>
        <v>0.06050400115000018</v>
      </c>
      <c r="H9">
        <v>55.100917</v>
      </c>
      <c r="I9">
        <v>6.069654</v>
      </c>
      <c r="J9">
        <f t="shared" si="1"/>
        <v>0.06060731307099999</v>
      </c>
      <c r="K9">
        <f t="shared" si="2"/>
        <v>-1.75811004E-05</v>
      </c>
      <c r="L9">
        <f t="shared" si="3"/>
        <v>0.0001208000000000098</v>
      </c>
    </row>
    <row r="10" spans="1:12" ht="12.75">
      <c r="A10">
        <v>53.100917</v>
      </c>
      <c r="B10">
        <v>20.44414</v>
      </c>
      <c r="C10">
        <v>-1.14472</v>
      </c>
      <c r="D10">
        <v>5.860377</v>
      </c>
      <c r="E10">
        <v>1.173933</v>
      </c>
      <c r="G10">
        <f t="shared" si="0"/>
        <v>0.06872300114999971</v>
      </c>
      <c r="H10">
        <v>53.100917</v>
      </c>
      <c r="I10">
        <v>5.859759</v>
      </c>
      <c r="J10">
        <f t="shared" si="1"/>
        <v>0.06878631307100015</v>
      </c>
      <c r="K10">
        <f t="shared" si="2"/>
        <v>-1.7035373400000002E-05</v>
      </c>
      <c r="L10">
        <f t="shared" si="3"/>
        <v>0.00012359999999986827</v>
      </c>
    </row>
    <row r="11" spans="1:12" ht="12.75">
      <c r="A11">
        <v>51.100917</v>
      </c>
      <c r="B11">
        <v>20.437386</v>
      </c>
      <c r="C11">
        <v>-1.10344</v>
      </c>
      <c r="D11">
        <v>5.648472</v>
      </c>
      <c r="E11">
        <v>1.13152</v>
      </c>
      <c r="G11">
        <f t="shared" si="0"/>
        <v>0.07491800114999966</v>
      </c>
      <c r="H11">
        <v>51.100917</v>
      </c>
      <c r="I11">
        <v>5.647913</v>
      </c>
      <c r="J11">
        <f t="shared" si="1"/>
        <v>0.07501431307100027</v>
      </c>
      <c r="K11">
        <f t="shared" si="2"/>
        <v>-1.64845738E-05</v>
      </c>
      <c r="L11">
        <f t="shared" si="3"/>
        <v>0.00011179999999999524</v>
      </c>
    </row>
    <row r="12" spans="1:12" ht="12.75">
      <c r="A12">
        <v>49.100917</v>
      </c>
      <c r="B12">
        <v>20.461341</v>
      </c>
      <c r="C12">
        <v>-1.06182</v>
      </c>
      <c r="D12">
        <v>5.43514</v>
      </c>
      <c r="E12">
        <v>1.088816</v>
      </c>
      <c r="G12">
        <f t="shared" si="0"/>
        <v>0.07968600114999999</v>
      </c>
      <c r="H12">
        <v>49.100917</v>
      </c>
      <c r="I12">
        <v>5.434571</v>
      </c>
      <c r="J12">
        <f t="shared" si="1"/>
        <v>0.07974631307100001</v>
      </c>
      <c r="K12">
        <f t="shared" si="2"/>
        <v>-1.59298846E-05</v>
      </c>
      <c r="L12">
        <f t="shared" si="3"/>
        <v>0.00011379999999991953</v>
      </c>
    </row>
    <row r="13" spans="1:12" ht="12.75">
      <c r="A13">
        <v>47.100917</v>
      </c>
      <c r="B13">
        <v>20.439305</v>
      </c>
      <c r="C13">
        <v>-1.02</v>
      </c>
      <c r="D13">
        <v>5.220895</v>
      </c>
      <c r="E13">
        <v>1.045907</v>
      </c>
      <c r="G13">
        <f t="shared" si="0"/>
        <v>0.08354100114999971</v>
      </c>
      <c r="H13">
        <v>47.100917</v>
      </c>
      <c r="I13">
        <v>5.220264</v>
      </c>
      <c r="J13">
        <f t="shared" si="1"/>
        <v>0.08351331307099986</v>
      </c>
      <c r="K13">
        <f t="shared" si="2"/>
        <v>-1.5372686399999997E-05</v>
      </c>
      <c r="L13">
        <f t="shared" si="3"/>
        <v>0.0001261999999998764</v>
      </c>
    </row>
    <row r="14" spans="1:12" ht="12.75">
      <c r="A14">
        <v>45.100917</v>
      </c>
      <c r="B14">
        <v>20.432496</v>
      </c>
      <c r="C14">
        <v>-0.978</v>
      </c>
      <c r="D14">
        <v>5.005551</v>
      </c>
      <c r="E14">
        <v>1.002792</v>
      </c>
      <c r="G14">
        <f t="shared" si="0"/>
        <v>0.08629700114999947</v>
      </c>
      <c r="H14">
        <v>45.100917</v>
      </c>
      <c r="I14">
        <v>5.005008</v>
      </c>
      <c r="J14">
        <f t="shared" si="1"/>
        <v>0.0863313130710003</v>
      </c>
      <c r="K14">
        <f t="shared" si="2"/>
        <v>-1.48130208E-05</v>
      </c>
      <c r="L14">
        <f t="shared" si="3"/>
        <v>0.00010859999999990322</v>
      </c>
    </row>
    <row r="15" spans="1:12" ht="12.75">
      <c r="A15">
        <v>43.100917</v>
      </c>
      <c r="B15">
        <v>20.458026</v>
      </c>
      <c r="C15">
        <v>-0.9358</v>
      </c>
      <c r="D15">
        <v>4.789481</v>
      </c>
      <c r="E15">
        <v>0.959531</v>
      </c>
      <c r="G15">
        <f t="shared" si="0"/>
        <v>0.08832700114999989</v>
      </c>
      <c r="H15">
        <v>43.100917</v>
      </c>
      <c r="I15">
        <v>4.78898</v>
      </c>
      <c r="J15">
        <f t="shared" si="1"/>
        <v>0.0883773130709994</v>
      </c>
      <c r="K15">
        <f t="shared" si="2"/>
        <v>-1.4251347999999998E-05</v>
      </c>
      <c r="L15">
        <f t="shared" si="3"/>
        <v>0.00010020000000015017</v>
      </c>
    </row>
    <row r="16" spans="1:12" ht="12.75">
      <c r="A16">
        <v>41.100917</v>
      </c>
      <c r="B16">
        <v>20.402143</v>
      </c>
      <c r="C16">
        <v>-0.89348</v>
      </c>
      <c r="D16">
        <v>4.572798</v>
      </c>
      <c r="E16">
        <v>0.91614</v>
      </c>
      <c r="G16">
        <f t="shared" si="0"/>
        <v>0.08974400114999989</v>
      </c>
      <c r="H16">
        <v>41.100917</v>
      </c>
      <c r="I16">
        <v>4.572296</v>
      </c>
      <c r="J16">
        <f t="shared" si="1"/>
        <v>0.08976731307099918</v>
      </c>
      <c r="K16">
        <f t="shared" si="2"/>
        <v>-1.3687969599999997E-05</v>
      </c>
      <c r="L16">
        <f t="shared" si="3"/>
        <v>0.00010040000000000049</v>
      </c>
    </row>
    <row r="17" spans="1:12" ht="12.75">
      <c r="A17">
        <v>39.100917</v>
      </c>
      <c r="B17">
        <v>20.43405</v>
      </c>
      <c r="C17">
        <v>-0.85108</v>
      </c>
      <c r="D17">
        <v>4.355513</v>
      </c>
      <c r="E17">
        <v>0.872627</v>
      </c>
      <c r="G17">
        <f t="shared" si="0"/>
        <v>0.09055900115000012</v>
      </c>
      <c r="H17">
        <v>39.100917</v>
      </c>
      <c r="I17">
        <v>4.355062</v>
      </c>
      <c r="J17">
        <f t="shared" si="1"/>
        <v>0.09060731307100024</v>
      </c>
      <c r="K17">
        <f t="shared" si="2"/>
        <v>-1.3123161199999998E-05</v>
      </c>
      <c r="L17">
        <f t="shared" si="3"/>
        <v>9.019999999999584E-05</v>
      </c>
    </row>
    <row r="18" spans="1:12" ht="12.75">
      <c r="A18">
        <v>37.100917</v>
      </c>
      <c r="B18">
        <v>20.443078</v>
      </c>
      <c r="C18">
        <v>-0.80856</v>
      </c>
      <c r="D18">
        <v>4.137743</v>
      </c>
      <c r="E18">
        <v>0.82901</v>
      </c>
      <c r="G18">
        <f t="shared" si="0"/>
        <v>0.09088900115000006</v>
      </c>
      <c r="H18">
        <v>37.100917</v>
      </c>
      <c r="I18">
        <v>4.137317</v>
      </c>
      <c r="J18">
        <f t="shared" si="1"/>
        <v>0.09093631307100004</v>
      </c>
      <c r="K18">
        <f t="shared" si="2"/>
        <v>-1.2557024199999999E-05</v>
      </c>
      <c r="L18">
        <f t="shared" si="3"/>
        <v>8.520000000000749E-05</v>
      </c>
    </row>
    <row r="19" spans="1:12" ht="12.75">
      <c r="A19">
        <v>35.100917</v>
      </c>
      <c r="B19">
        <v>20.427657</v>
      </c>
      <c r="C19">
        <v>-0.7659</v>
      </c>
      <c r="D19">
        <v>3.919259</v>
      </c>
      <c r="E19">
        <v>0.78525</v>
      </c>
      <c r="G19">
        <f t="shared" si="0"/>
        <v>0.09050500114999968</v>
      </c>
      <c r="H19">
        <v>35.100917</v>
      </c>
      <c r="I19">
        <v>3.918755</v>
      </c>
      <c r="J19">
        <f t="shared" si="1"/>
        <v>0.09044831307099978</v>
      </c>
      <c r="K19">
        <f t="shared" si="2"/>
        <v>-1.1988763E-05</v>
      </c>
      <c r="L19">
        <f t="shared" si="3"/>
        <v>0.00010079999999996758</v>
      </c>
    </row>
    <row r="20" spans="1:12" ht="12.75">
      <c r="A20">
        <v>33.100917</v>
      </c>
      <c r="B20">
        <v>20.418021</v>
      </c>
      <c r="C20">
        <v>-0.72314</v>
      </c>
      <c r="D20">
        <v>3.700226</v>
      </c>
      <c r="E20">
        <v>0.741386</v>
      </c>
      <c r="G20">
        <f t="shared" si="0"/>
        <v>0.08957200114999983</v>
      </c>
      <c r="H20">
        <v>33.100917</v>
      </c>
      <c r="I20">
        <v>3.699749</v>
      </c>
      <c r="J20">
        <f t="shared" si="1"/>
        <v>0.08951631307100007</v>
      </c>
      <c r="K20">
        <f t="shared" si="2"/>
        <v>-1.14193474E-05</v>
      </c>
      <c r="L20">
        <f t="shared" si="3"/>
        <v>9.539999999992332E-05</v>
      </c>
    </row>
    <row r="21" spans="1:12" ht="12.75">
      <c r="A21">
        <v>-71.100917</v>
      </c>
      <c r="B21">
        <v>20.435686</v>
      </c>
      <c r="C21">
        <v>1.4538</v>
      </c>
      <c r="D21">
        <v>-7.461229</v>
      </c>
      <c r="E21">
        <v>-1.493518</v>
      </c>
      <c r="G21">
        <f t="shared" si="0"/>
        <v>0.2913269988499991</v>
      </c>
      <c r="H21">
        <v>-71.100917</v>
      </c>
      <c r="I21">
        <v>-7.460511</v>
      </c>
      <c r="J21">
        <f t="shared" si="1"/>
        <v>0.2911116869289986</v>
      </c>
      <c r="K21">
        <f t="shared" si="2"/>
        <v>1.75973286E-05</v>
      </c>
      <c r="L21">
        <f t="shared" si="3"/>
        <v>-0.0001435999999999993</v>
      </c>
    </row>
    <row r="22" spans="1:12" ht="12.75">
      <c r="A22">
        <v>-69.100917</v>
      </c>
      <c r="B22">
        <v>20.448594</v>
      </c>
      <c r="C22">
        <v>1.4284</v>
      </c>
      <c r="D22">
        <v>-7.32997</v>
      </c>
      <c r="E22">
        <v>-1.467292</v>
      </c>
      <c r="G22">
        <f t="shared" si="0"/>
        <v>0.2044859988499985</v>
      </c>
      <c r="H22">
        <v>-69.100917</v>
      </c>
      <c r="I22">
        <v>-7.329205</v>
      </c>
      <c r="J22">
        <f t="shared" si="1"/>
        <v>0.2043436869289993</v>
      </c>
      <c r="K22">
        <f t="shared" si="2"/>
        <v>1.7255933E-05</v>
      </c>
      <c r="L22">
        <f t="shared" si="3"/>
        <v>-0.00015300000000006975</v>
      </c>
    </row>
    <row r="23" spans="1:12" ht="12.75">
      <c r="A23">
        <v>-67.100917</v>
      </c>
      <c r="B23">
        <v>20.400219</v>
      </c>
      <c r="C23">
        <v>1.40055</v>
      </c>
      <c r="D23">
        <v>-7.186804</v>
      </c>
      <c r="E23">
        <v>-1.438688</v>
      </c>
      <c r="G23">
        <f t="shared" si="0"/>
        <v>0.12955199884999866</v>
      </c>
      <c r="H23">
        <v>-67.100917</v>
      </c>
      <c r="I23">
        <v>-7.186073</v>
      </c>
      <c r="J23">
        <f t="shared" si="1"/>
        <v>0.12940168692899923</v>
      </c>
      <c r="K23">
        <f t="shared" si="2"/>
        <v>1.68837898E-05</v>
      </c>
      <c r="L23">
        <f t="shared" si="3"/>
        <v>-0.00014620000000000743</v>
      </c>
    </row>
    <row r="24" spans="1:12" ht="12.75">
      <c r="A24">
        <v>-65.100917</v>
      </c>
      <c r="B24">
        <v>20.48724</v>
      </c>
      <c r="C24">
        <v>1.3701</v>
      </c>
      <c r="D24">
        <v>-7.030147</v>
      </c>
      <c r="E24">
        <v>-1.407375</v>
      </c>
      <c r="G24">
        <f t="shared" si="0"/>
        <v>0.06810899884999896</v>
      </c>
      <c r="H24">
        <v>-65.100917</v>
      </c>
      <c r="I24">
        <v>-7.029401</v>
      </c>
      <c r="J24">
        <f t="shared" si="1"/>
        <v>0.06799968692899906</v>
      </c>
      <c r="K24">
        <f t="shared" si="2"/>
        <v>1.6476442599999998E-05</v>
      </c>
      <c r="L24">
        <f t="shared" si="3"/>
        <v>-0.0001492000000000715</v>
      </c>
    </row>
    <row r="25" spans="1:12" ht="12.75">
      <c r="A25">
        <v>-63.100917</v>
      </c>
      <c r="B25">
        <v>20.464794</v>
      </c>
      <c r="C25">
        <v>1.33695</v>
      </c>
      <c r="D25">
        <v>-6.859609</v>
      </c>
      <c r="E25">
        <v>-1.373286</v>
      </c>
      <c r="G25">
        <f t="shared" si="0"/>
        <v>0.020546998849999748</v>
      </c>
      <c r="H25">
        <v>-63.100917</v>
      </c>
      <c r="I25">
        <v>-6.858924</v>
      </c>
      <c r="J25">
        <f t="shared" si="1"/>
        <v>0.02040268692900028</v>
      </c>
      <c r="K25">
        <f t="shared" si="2"/>
        <v>1.60332024E-05</v>
      </c>
      <c r="L25">
        <f t="shared" si="3"/>
        <v>-0.00013699999999996492</v>
      </c>
    </row>
    <row r="26" spans="1:12" ht="12.75">
      <c r="A26">
        <v>-61.100917</v>
      </c>
      <c r="B26">
        <v>20.476367</v>
      </c>
      <c r="C26">
        <v>1.30115</v>
      </c>
      <c r="D26">
        <v>-6.676001</v>
      </c>
      <c r="E26">
        <v>-1.336573</v>
      </c>
      <c r="G26">
        <f t="shared" si="0"/>
        <v>-0.013945001150000441</v>
      </c>
      <c r="H26">
        <v>-61.100917</v>
      </c>
      <c r="I26">
        <v>-6.675343</v>
      </c>
      <c r="J26">
        <f t="shared" si="1"/>
        <v>-0.014090313071000051</v>
      </c>
      <c r="K26">
        <f t="shared" si="2"/>
        <v>1.5555891799999996E-05</v>
      </c>
      <c r="L26">
        <f t="shared" si="3"/>
        <v>-0.0001316000000000983</v>
      </c>
    </row>
    <row r="27" spans="1:12" ht="12.75">
      <c r="A27">
        <v>-59.100917</v>
      </c>
      <c r="B27">
        <v>20.433897</v>
      </c>
      <c r="C27">
        <v>1.26325</v>
      </c>
      <c r="D27">
        <v>-6.481571</v>
      </c>
      <c r="E27">
        <v>-1.297695</v>
      </c>
      <c r="G27">
        <f t="shared" si="0"/>
        <v>-0.03761500114999963</v>
      </c>
      <c r="H27">
        <v>-59.100917</v>
      </c>
      <c r="I27">
        <v>-6.480831</v>
      </c>
      <c r="J27">
        <f t="shared" si="1"/>
        <v>-0.037652313071000136</v>
      </c>
      <c r="K27">
        <f t="shared" si="2"/>
        <v>1.5050160599999997E-05</v>
      </c>
      <c r="L27">
        <f t="shared" si="3"/>
        <v>-0.00014799999999990377</v>
      </c>
    </row>
    <row r="28" spans="1:12" ht="12.75">
      <c r="A28">
        <v>-57.100917</v>
      </c>
      <c r="B28">
        <v>20.475499</v>
      </c>
      <c r="C28">
        <v>1.224</v>
      </c>
      <c r="D28">
        <v>-6.279518</v>
      </c>
      <c r="E28">
        <v>-1.257274</v>
      </c>
      <c r="G28">
        <f t="shared" si="0"/>
        <v>-0.05366200115</v>
      </c>
      <c r="H28">
        <v>-57.100917</v>
      </c>
      <c r="I28">
        <v>-6.278804</v>
      </c>
      <c r="J28">
        <f t="shared" si="1"/>
        <v>-0.053699313070999614</v>
      </c>
      <c r="K28">
        <f t="shared" si="2"/>
        <v>1.45248904E-05</v>
      </c>
      <c r="L28">
        <f t="shared" si="3"/>
        <v>-0.0001428000000000651</v>
      </c>
    </row>
    <row r="29" spans="1:12" ht="12.75">
      <c r="A29">
        <v>-55.100917</v>
      </c>
      <c r="B29">
        <v>20.489626</v>
      </c>
      <c r="C29">
        <v>1.18372</v>
      </c>
      <c r="D29">
        <v>-6.072506</v>
      </c>
      <c r="E29">
        <v>-1.215856</v>
      </c>
      <c r="G29">
        <f t="shared" si="0"/>
        <v>-0.06475000114999999</v>
      </c>
      <c r="H29">
        <v>-55.100917</v>
      </c>
      <c r="I29">
        <v>-6.071789</v>
      </c>
      <c r="J29">
        <f t="shared" si="1"/>
        <v>-0.06475831307099998</v>
      </c>
      <c r="K29">
        <f t="shared" si="2"/>
        <v>1.3986651399999997E-05</v>
      </c>
      <c r="L29">
        <f t="shared" si="3"/>
        <v>-0.00014339999999997134</v>
      </c>
    </row>
    <row r="30" spans="1:12" ht="12.75">
      <c r="A30">
        <v>-53.100917</v>
      </c>
      <c r="B30">
        <v>20.425335</v>
      </c>
      <c r="C30">
        <v>1.14284</v>
      </c>
      <c r="D30">
        <v>-5.862497</v>
      </c>
      <c r="E30">
        <v>-1.173846</v>
      </c>
      <c r="G30">
        <f t="shared" si="0"/>
        <v>-0.07284100115000028</v>
      </c>
      <c r="H30">
        <v>-53.100917</v>
      </c>
      <c r="I30">
        <v>-5.861817</v>
      </c>
      <c r="J30">
        <f t="shared" si="1"/>
        <v>-0.07286031307100004</v>
      </c>
      <c r="K30">
        <f t="shared" si="2"/>
        <v>1.34407242E-05</v>
      </c>
      <c r="L30">
        <f t="shared" si="3"/>
        <v>-0.0001360000000000028</v>
      </c>
    </row>
    <row r="31" spans="1:12" ht="12.75">
      <c r="A31">
        <v>-51.100917</v>
      </c>
      <c r="B31">
        <v>20.395258</v>
      </c>
      <c r="C31">
        <v>1.10156</v>
      </c>
      <c r="D31">
        <v>-5.650568</v>
      </c>
      <c r="E31">
        <v>-1.13144</v>
      </c>
      <c r="G31">
        <f t="shared" si="0"/>
        <v>-0.07901200114999954</v>
      </c>
      <c r="H31">
        <v>-51.100917</v>
      </c>
      <c r="I31">
        <v>-5.64992</v>
      </c>
      <c r="J31">
        <f t="shared" si="1"/>
        <v>-0.07903731307100013</v>
      </c>
      <c r="K31">
        <f t="shared" si="2"/>
        <v>1.2889791999999998E-05</v>
      </c>
      <c r="L31">
        <f t="shared" si="3"/>
        <v>-0.00012959999999999637</v>
      </c>
    </row>
    <row r="32" spans="1:12" ht="12.75">
      <c r="A32">
        <v>-49.100917</v>
      </c>
      <c r="B32">
        <v>20.460603</v>
      </c>
      <c r="C32">
        <v>1.05996</v>
      </c>
      <c r="D32">
        <v>-5.437257</v>
      </c>
      <c r="E32">
        <v>-1.088744</v>
      </c>
      <c r="G32">
        <f t="shared" si="0"/>
        <v>-0.08380100115000014</v>
      </c>
      <c r="H32">
        <v>-49.100917</v>
      </c>
      <c r="I32">
        <v>-5.436606</v>
      </c>
      <c r="J32">
        <f t="shared" si="1"/>
        <v>-0.08379731307100023</v>
      </c>
      <c r="K32">
        <f t="shared" si="2"/>
        <v>1.23351756E-05</v>
      </c>
      <c r="L32">
        <f t="shared" si="3"/>
        <v>-0.0001301999999999026</v>
      </c>
    </row>
    <row r="33" spans="1:12" ht="12.75">
      <c r="A33">
        <v>-47.100917</v>
      </c>
      <c r="B33">
        <v>20.455724</v>
      </c>
      <c r="C33">
        <v>1.0182</v>
      </c>
      <c r="D33">
        <v>-5.222902</v>
      </c>
      <c r="E33">
        <v>-1.04584</v>
      </c>
      <c r="G33">
        <f t="shared" si="0"/>
        <v>-0.08754600115000047</v>
      </c>
      <c r="H33">
        <v>-47.100917</v>
      </c>
      <c r="I33">
        <v>-5.222255</v>
      </c>
      <c r="J33">
        <f t="shared" si="1"/>
        <v>-0.08752031307099926</v>
      </c>
      <c r="K33">
        <f t="shared" si="2"/>
        <v>1.1777862999999997E-05</v>
      </c>
      <c r="L33">
        <f t="shared" si="3"/>
        <v>-0.00012940000000014607</v>
      </c>
    </row>
    <row r="34" spans="1:12" ht="12.75">
      <c r="A34">
        <v>-45.100917</v>
      </c>
      <c r="B34">
        <v>20.397173</v>
      </c>
      <c r="C34">
        <v>0.97624</v>
      </c>
      <c r="D34">
        <v>-5.007528</v>
      </c>
      <c r="E34">
        <v>-1.002731</v>
      </c>
      <c r="G34">
        <f t="shared" si="0"/>
        <v>-0.09027200114999959</v>
      </c>
      <c r="H34">
        <v>-45.100917</v>
      </c>
      <c r="I34">
        <v>-5.00691</v>
      </c>
      <c r="J34">
        <f t="shared" si="1"/>
        <v>-0.09024931307100058</v>
      </c>
      <c r="K34">
        <f t="shared" si="2"/>
        <v>1.1217966E-05</v>
      </c>
      <c r="L34">
        <f t="shared" si="3"/>
        <v>-0.00012359999999986827</v>
      </c>
    </row>
    <row r="35" spans="1:12" ht="12.75">
      <c r="A35">
        <v>-43.100917</v>
      </c>
      <c r="B35">
        <v>20.433759</v>
      </c>
      <c r="C35">
        <v>0.93416</v>
      </c>
      <c r="D35">
        <v>-4.791508</v>
      </c>
      <c r="E35">
        <v>-0.959474</v>
      </c>
      <c r="G35">
        <f t="shared" si="0"/>
        <v>-0.09235200114999989</v>
      </c>
      <c r="H35">
        <v>-43.100917</v>
      </c>
      <c r="I35">
        <v>-4.79081</v>
      </c>
      <c r="J35">
        <f t="shared" si="1"/>
        <v>-0.09222331307099939</v>
      </c>
      <c r="K35">
        <f t="shared" si="2"/>
        <v>1.0656105999999998E-05</v>
      </c>
      <c r="L35">
        <f t="shared" si="3"/>
        <v>-0.0001396000000001507</v>
      </c>
    </row>
    <row r="36" spans="1:12" ht="12.75">
      <c r="A36">
        <v>-41.100917</v>
      </c>
      <c r="B36">
        <v>20.411665</v>
      </c>
      <c r="C36">
        <v>0.89192</v>
      </c>
      <c r="D36">
        <v>-4.574775</v>
      </c>
      <c r="E36">
        <v>-0.916087</v>
      </c>
      <c r="G36">
        <f t="shared" si="0"/>
        <v>-0.09371900115000001</v>
      </c>
      <c r="H36">
        <v>-41.100917</v>
      </c>
      <c r="I36">
        <v>-4.574153</v>
      </c>
      <c r="J36">
        <f t="shared" si="1"/>
        <v>-0.09364031307099939</v>
      </c>
      <c r="K36">
        <f t="shared" si="2"/>
        <v>1.0092797799999999E-05</v>
      </c>
      <c r="L36">
        <f t="shared" si="3"/>
        <v>-0.0001243999999999801</v>
      </c>
    </row>
    <row r="37" spans="1:12" ht="12.75">
      <c r="A37">
        <v>-39.100917</v>
      </c>
      <c r="B37">
        <v>20.427552</v>
      </c>
      <c r="C37">
        <v>0.84956</v>
      </c>
      <c r="D37">
        <v>-4.35746</v>
      </c>
      <c r="E37">
        <v>-0.872576</v>
      </c>
      <c r="G37">
        <f t="shared" si="0"/>
        <v>-0.0945040011499996</v>
      </c>
      <c r="H37">
        <v>-39.100917</v>
      </c>
      <c r="I37">
        <v>-4.356865</v>
      </c>
      <c r="J37">
        <f t="shared" si="1"/>
        <v>-0.09442631307100001</v>
      </c>
      <c r="K37">
        <f t="shared" si="2"/>
        <v>9.527848999999998E-06</v>
      </c>
      <c r="L37">
        <f t="shared" si="3"/>
        <v>-0.00011899999999993582</v>
      </c>
    </row>
    <row r="38" spans="1:12" ht="12.75">
      <c r="A38">
        <v>-37.100917</v>
      </c>
      <c r="B38">
        <v>20.420748</v>
      </c>
      <c r="C38">
        <v>0.80712</v>
      </c>
      <c r="D38">
        <v>-4.139626</v>
      </c>
      <c r="E38">
        <v>-0.828962</v>
      </c>
      <c r="G38">
        <f t="shared" si="0"/>
        <v>-0.09477000114999948</v>
      </c>
      <c r="H38">
        <v>-37.100917</v>
      </c>
      <c r="I38">
        <v>-4.139032</v>
      </c>
      <c r="J38">
        <f t="shared" si="1"/>
        <v>-0.09466731307099994</v>
      </c>
      <c r="K38">
        <f t="shared" si="2"/>
        <v>8.961483199999999E-06</v>
      </c>
      <c r="L38">
        <f t="shared" si="3"/>
        <v>-0.00011879999999990787</v>
      </c>
    </row>
    <row r="39" spans="1:12" ht="12.75">
      <c r="A39">
        <v>-35.100917</v>
      </c>
      <c r="B39">
        <v>20.436342</v>
      </c>
      <c r="C39">
        <v>0.7645</v>
      </c>
      <c r="D39">
        <v>-3.921092</v>
      </c>
      <c r="E39">
        <v>-0.785205</v>
      </c>
      <c r="G39">
        <f t="shared" si="0"/>
        <v>-0.09433600114999965</v>
      </c>
      <c r="H39">
        <v>-35.100917</v>
      </c>
      <c r="I39">
        <v>-3.920511</v>
      </c>
      <c r="J39">
        <f t="shared" si="1"/>
        <v>-0.09422031307099964</v>
      </c>
      <c r="K39">
        <f t="shared" si="2"/>
        <v>8.393328599999998E-06</v>
      </c>
      <c r="L39">
        <f t="shared" si="3"/>
        <v>-0.00011619999999998854</v>
      </c>
    </row>
    <row r="40" spans="1:12" ht="12.75">
      <c r="A40">
        <v>-33.100917</v>
      </c>
      <c r="B40">
        <v>20.417302</v>
      </c>
      <c r="C40">
        <v>0.72182</v>
      </c>
      <c r="D40">
        <v>-3.701989</v>
      </c>
      <c r="E40">
        <v>-0.741343</v>
      </c>
      <c r="G40">
        <f t="shared" si="0"/>
        <v>-0.09333300115000023</v>
      </c>
      <c r="H40">
        <v>-33.100917</v>
      </c>
      <c r="I40">
        <v>-3.701518</v>
      </c>
      <c r="J40">
        <f t="shared" si="1"/>
        <v>-0.09330131307099997</v>
      </c>
      <c r="K40">
        <f t="shared" si="2"/>
        <v>7.8239468E-06</v>
      </c>
      <c r="L40">
        <f t="shared" si="3"/>
        <v>-9.420000000002205E-05</v>
      </c>
    </row>
    <row r="41" ht="12.75">
      <c r="A41" t="s">
        <v>0</v>
      </c>
    </row>
    <row r="42" spans="2:3" ht="12.75">
      <c r="B42" t="s">
        <v>1</v>
      </c>
      <c r="C42">
        <v>40</v>
      </c>
    </row>
    <row r="43" spans="1:2" ht="12.75">
      <c r="A43" t="s">
        <v>2</v>
      </c>
      <c r="B43" t="s">
        <v>3</v>
      </c>
    </row>
    <row r="44" spans="1:4" ht="12.75">
      <c r="A44">
        <v>-7.461229</v>
      </c>
      <c r="B44">
        <v>-1.493518</v>
      </c>
      <c r="D44">
        <f>B44-A44*0.200258-0.000257</f>
        <v>0.00039579708200005614</v>
      </c>
    </row>
    <row r="45" spans="1:4" ht="12.75">
      <c r="A45">
        <v>-7.32997</v>
      </c>
      <c r="B45">
        <v>-1.467292</v>
      </c>
      <c r="D45">
        <f aca="true" t="shared" si="4" ref="D45:D83">B45-A45*0.200258-0.000257</f>
        <v>0.0003361322599999067</v>
      </c>
    </row>
    <row r="46" spans="1:4" ht="12.75">
      <c r="A46">
        <v>-7.186804</v>
      </c>
      <c r="B46">
        <v>-1.438688</v>
      </c>
      <c r="D46">
        <f t="shared" si="4"/>
        <v>0.0002699954319999659</v>
      </c>
    </row>
    <row r="47" spans="1:4" ht="12.75">
      <c r="A47">
        <v>-7.030147</v>
      </c>
      <c r="B47">
        <v>-1.407375</v>
      </c>
      <c r="D47">
        <f t="shared" si="4"/>
        <v>0.00021117792600006845</v>
      </c>
    </row>
    <row r="48" spans="1:4" ht="12.75">
      <c r="A48">
        <v>-6.859609</v>
      </c>
      <c r="B48">
        <v>-1.373286</v>
      </c>
      <c r="D48">
        <f t="shared" si="4"/>
        <v>0.00014857912199989942</v>
      </c>
    </row>
    <row r="49" spans="1:4" ht="12.75">
      <c r="A49">
        <v>-6.676001</v>
      </c>
      <c r="B49">
        <v>-1.336573</v>
      </c>
      <c r="D49">
        <f t="shared" si="4"/>
        <v>9.260825799990046E-05</v>
      </c>
    </row>
    <row r="50" spans="1:4" ht="12.75">
      <c r="A50">
        <v>-6.481571</v>
      </c>
      <c r="B50">
        <v>-1.297695</v>
      </c>
      <c r="D50">
        <f t="shared" si="4"/>
        <v>3.444531799984995E-05</v>
      </c>
    </row>
    <row r="51" spans="1:4" ht="12.75">
      <c r="A51">
        <v>-6.279518</v>
      </c>
      <c r="B51">
        <v>-1.257274</v>
      </c>
      <c r="D51">
        <f t="shared" si="4"/>
        <v>-7.284355999996335E-06</v>
      </c>
    </row>
    <row r="52" spans="1:4" ht="12.75">
      <c r="A52">
        <v>-6.072506</v>
      </c>
      <c r="B52">
        <v>-1.215856</v>
      </c>
      <c r="D52">
        <f t="shared" si="4"/>
        <v>-4.509345200025939E-05</v>
      </c>
    </row>
    <row r="53" spans="1:4" ht="12.75">
      <c r="A53">
        <v>-5.862497</v>
      </c>
      <c r="B53">
        <v>-1.173846</v>
      </c>
      <c r="D53">
        <f t="shared" si="4"/>
        <v>-9.107577399985301E-05</v>
      </c>
    </row>
    <row r="54" spans="1:4" ht="12.75">
      <c r="A54">
        <v>-5.650568</v>
      </c>
      <c r="B54">
        <v>-1.13144</v>
      </c>
      <c r="D54">
        <f t="shared" si="4"/>
        <v>-0.0001255534560001198</v>
      </c>
    </row>
    <row r="55" spans="1:4" ht="12.75">
      <c r="A55">
        <v>-5.437257</v>
      </c>
      <c r="B55">
        <v>-1.088744</v>
      </c>
      <c r="D55">
        <f t="shared" si="4"/>
        <v>-0.000146787694000054</v>
      </c>
    </row>
    <row r="56" spans="1:4" ht="12.75">
      <c r="A56">
        <v>-5.222902</v>
      </c>
      <c r="B56">
        <v>-1.04584</v>
      </c>
      <c r="D56">
        <f t="shared" si="4"/>
        <v>-0.0001690912840000486</v>
      </c>
    </row>
    <row r="57" spans="1:4" ht="12.75">
      <c r="A57">
        <v>-5.007528</v>
      </c>
      <c r="B57">
        <v>-1.002731</v>
      </c>
      <c r="D57">
        <f t="shared" si="4"/>
        <v>-0.00019045777600017855</v>
      </c>
    </row>
    <row r="58" spans="1:4" ht="12.75">
      <c r="A58">
        <v>-4.791508</v>
      </c>
      <c r="B58">
        <v>-0.959474</v>
      </c>
      <c r="D58">
        <f t="shared" si="4"/>
        <v>-0.00019319093600005777</v>
      </c>
    </row>
    <row r="59" spans="1:4" ht="12.75">
      <c r="A59">
        <v>-4.574775</v>
      </c>
      <c r="B59">
        <v>-0.916087</v>
      </c>
      <c r="D59">
        <f t="shared" si="4"/>
        <v>-0.00020870805000010984</v>
      </c>
    </row>
    <row r="60" spans="1:4" ht="12.75">
      <c r="A60">
        <v>-4.35746</v>
      </c>
      <c r="B60">
        <v>-0.872576</v>
      </c>
      <c r="D60">
        <f t="shared" si="4"/>
        <v>-0.00021677532000013267</v>
      </c>
    </row>
    <row r="61" spans="1:4" ht="12.75">
      <c r="A61">
        <v>-4.139626</v>
      </c>
      <c r="B61">
        <v>-0.828962</v>
      </c>
      <c r="D61">
        <f t="shared" si="4"/>
        <v>-0.00022577649199999995</v>
      </c>
    </row>
    <row r="62" spans="1:4" ht="12.75">
      <c r="A62">
        <v>-3.921092</v>
      </c>
      <c r="B62">
        <v>-0.785205</v>
      </c>
      <c r="D62">
        <f t="shared" si="4"/>
        <v>-0.00023195826400006892</v>
      </c>
    </row>
    <row r="63" spans="1:4" ht="12.75">
      <c r="A63">
        <v>-3.701989</v>
      </c>
      <c r="B63">
        <v>-0.741343</v>
      </c>
      <c r="D63">
        <f t="shared" si="4"/>
        <v>-0.00024708683799994747</v>
      </c>
    </row>
    <row r="64" spans="1:4" ht="12.75">
      <c r="A64">
        <v>3.700226</v>
      </c>
      <c r="B64">
        <v>0.741386</v>
      </c>
      <c r="D64">
        <f t="shared" si="4"/>
        <v>0.00012914169200001934</v>
      </c>
    </row>
    <row r="65" spans="1:4" ht="12.75">
      <c r="A65">
        <v>3.919259</v>
      </c>
      <c r="B65">
        <v>0.78525</v>
      </c>
      <c r="D65">
        <f t="shared" si="4"/>
        <v>0.00013003117800009677</v>
      </c>
    </row>
    <row r="66" spans="1:4" ht="12.75">
      <c r="A66">
        <v>4.137743</v>
      </c>
      <c r="B66">
        <v>0.82901</v>
      </c>
      <c r="D66">
        <f t="shared" si="4"/>
        <v>0.00013686230600002568</v>
      </c>
    </row>
    <row r="67" spans="1:4" ht="12.75">
      <c r="A67">
        <v>4.355513</v>
      </c>
      <c r="B67">
        <v>0.872627</v>
      </c>
      <c r="D67">
        <f t="shared" si="4"/>
        <v>0.00014367764600004717</v>
      </c>
    </row>
    <row r="68" spans="1:4" ht="12.75">
      <c r="A68">
        <v>4.572798</v>
      </c>
      <c r="B68">
        <v>0.91614</v>
      </c>
      <c r="D68">
        <f t="shared" si="4"/>
        <v>0.00014361811600000662</v>
      </c>
    </row>
    <row r="69" spans="1:4" ht="12.75">
      <c r="A69">
        <v>4.789481</v>
      </c>
      <c r="B69">
        <v>0.959531</v>
      </c>
      <c r="D69">
        <f t="shared" si="4"/>
        <v>0.0001421139019999812</v>
      </c>
    </row>
    <row r="70" spans="1:4" ht="12.75">
      <c r="A70">
        <v>5.005551</v>
      </c>
      <c r="B70">
        <v>1.002792</v>
      </c>
      <c r="D70">
        <f t="shared" si="4"/>
        <v>0.00013336784200008333</v>
      </c>
    </row>
    <row r="71" spans="1:4" ht="12.75">
      <c r="A71">
        <v>5.220895</v>
      </c>
      <c r="B71">
        <v>1.045907</v>
      </c>
      <c r="D71">
        <f t="shared" si="4"/>
        <v>0.00012400909000005066</v>
      </c>
    </row>
    <row r="72" spans="1:4" ht="12.75">
      <c r="A72">
        <v>5.43514</v>
      </c>
      <c r="B72">
        <v>1.088816</v>
      </c>
      <c r="D72">
        <f t="shared" si="4"/>
        <v>0.00012873388000018304</v>
      </c>
    </row>
    <row r="73" spans="1:4" ht="12.75">
      <c r="A73">
        <v>5.648472</v>
      </c>
      <c r="B73">
        <v>1.13152</v>
      </c>
      <c r="D73">
        <f t="shared" si="4"/>
        <v>0.0001112942240001985</v>
      </c>
    </row>
    <row r="74" spans="1:4" ht="12.75">
      <c r="A74">
        <v>5.860377</v>
      </c>
      <c r="B74">
        <v>1.173933</v>
      </c>
      <c r="D74">
        <f t="shared" si="4"/>
        <v>8.862273399996178E-05</v>
      </c>
    </row>
    <row r="75" spans="1:4" ht="12.75">
      <c r="A75">
        <v>6.070258</v>
      </c>
      <c r="B75">
        <v>1.215954</v>
      </c>
      <c r="D75">
        <f t="shared" si="4"/>
        <v>7.927343599995639E-05</v>
      </c>
    </row>
    <row r="76" spans="1:4" ht="12.75">
      <c r="A76">
        <v>6.277278</v>
      </c>
      <c r="B76">
        <v>1.257384</v>
      </c>
      <c r="D76">
        <f t="shared" si="4"/>
        <v>5.1862276000132484E-05</v>
      </c>
    </row>
    <row r="77" spans="1:4" ht="12.75">
      <c r="A77">
        <v>6.479364</v>
      </c>
      <c r="B77">
        <v>1.297819</v>
      </c>
      <c r="D77">
        <f t="shared" si="4"/>
        <v>1.752408799999438E-05</v>
      </c>
    </row>
    <row r="78" spans="1:4" ht="12.75">
      <c r="A78">
        <v>6.673819</v>
      </c>
      <c r="B78">
        <v>1.336713</v>
      </c>
      <c r="D78">
        <f t="shared" si="4"/>
        <v>-2.9645301999940428E-05</v>
      </c>
    </row>
    <row r="79" spans="1:4" ht="12.75">
      <c r="A79">
        <v>6.85753</v>
      </c>
      <c r="B79">
        <v>1.373445</v>
      </c>
      <c r="D79">
        <f t="shared" si="4"/>
        <v>-8.724273999987487E-05</v>
      </c>
    </row>
    <row r="80" spans="1:4" ht="12.75">
      <c r="A80">
        <v>7.028076</v>
      </c>
      <c r="B80">
        <v>1.407561</v>
      </c>
      <c r="D80">
        <f t="shared" si="4"/>
        <v>-0.00012444360799995058</v>
      </c>
    </row>
    <row r="81" spans="1:4" ht="12.75">
      <c r="A81">
        <v>7.184898</v>
      </c>
      <c r="B81">
        <v>1.43891</v>
      </c>
      <c r="D81">
        <f t="shared" si="4"/>
        <v>-0.00018030368399984232</v>
      </c>
    </row>
    <row r="82" spans="1:4" ht="12.75">
      <c r="A82">
        <v>7.328244</v>
      </c>
      <c r="B82">
        <v>1.467561</v>
      </c>
      <c r="D82">
        <f t="shared" si="4"/>
        <v>-0.00023548695200008963</v>
      </c>
    </row>
    <row r="83" spans="1:4" ht="12.75">
      <c r="A83">
        <v>7.459658</v>
      </c>
      <c r="B83">
        <v>1.493837</v>
      </c>
      <c r="D83">
        <f t="shared" si="4"/>
        <v>-0.00027619176399978185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ylevash</cp:lastModifiedBy>
  <dcterms:created xsi:type="dcterms:W3CDTF">2007-10-15T17:41:16Z</dcterms:created>
  <dcterms:modified xsi:type="dcterms:W3CDTF">2007-10-15T22:49:51Z</dcterms:modified>
  <cp:category/>
  <cp:version/>
  <cp:contentType/>
  <cp:contentStatus/>
</cp:coreProperties>
</file>