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2"/>
  </bookViews>
  <sheets>
    <sheet name="hpcs_dat" sheetId="1" r:id="rId1"/>
    <sheet name="hpcs_dat (2)" sheetId="2" r:id="rId2"/>
    <sheet name="hpcs_dat (3)" sheetId="3" r:id="rId3"/>
  </sheets>
  <definedNames/>
  <calcPr fullCalcOnLoad="1"/>
</workbook>
</file>

<file path=xl/sharedStrings.xml><?xml version="1.0" encoding="utf-8"?>
<sst xmlns="http://schemas.openxmlformats.org/spreadsheetml/2006/main" count="66" uniqueCount="20">
  <si>
    <t>SLAC Magnetic Measurements</t>
  </si>
  <si>
    <t>Date: 10-04-2006</t>
  </si>
  <si>
    <t>Time: 13:08:37</t>
  </si>
  <si>
    <t>Project: LCLS</t>
  </si>
  <si>
    <t>Device Type: Argonne_probe</t>
  </si>
  <si>
    <t>Device Name: Sentron</t>
  </si>
  <si>
    <t>Serial Number: SENIS_24-06</t>
  </si>
  <si>
    <t>Run Number: 1</t>
  </si>
  <si>
    <t>Measurement Type: HPCS</t>
  </si>
  <si>
    <t>Operator: vk</t>
  </si>
  <si>
    <t>Comment: t = 20 C</t>
  </si>
  <si>
    <t xml:space="preserve">Current(A) </t>
  </si>
  <si>
    <t xml:space="preserve"> T(C) </t>
  </si>
  <si>
    <t xml:space="preserve"> Est. Field(T) </t>
  </si>
  <si>
    <t xml:space="preserve"> Voltage </t>
  </si>
  <si>
    <t xml:space="preserve"> Field</t>
  </si>
  <si>
    <t>Summary</t>
  </si>
  <si>
    <t xml:space="preserve"> size </t>
  </si>
  <si>
    <t xml:space="preserve">Voltage </t>
  </si>
  <si>
    <t>f 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</si>
</sst>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SENIS 24-06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hpcs_dat!$A$116:$A$213</c:f>
              <c:numCache/>
            </c:numRef>
          </c:xVal>
          <c:yVal>
            <c:numRef>
              <c:f>hpcs_dat!$B$116:$B$213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hpcs_dat!$A$116:$A$213</c:f>
              <c:numCache/>
            </c:numRef>
          </c:xVal>
          <c:yVal>
            <c:numRef>
              <c:f>hpcs_dat!$D$116:$D$213</c:f>
              <c:numCache/>
            </c:numRef>
          </c:yVal>
          <c:smooth val="1"/>
        </c:ser>
        <c:axId val="53696591"/>
        <c:axId val="13507272"/>
      </c:scatterChart>
      <c:valAx>
        <c:axId val="53696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07272"/>
        <c:crosses val="autoZero"/>
        <c:crossBetween val="midCat"/>
        <c:dispUnits/>
      </c:valAx>
      <c:valAx>
        <c:axId val="13507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965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SENIS 24-06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hpcs_dat!$A$116:$A$213</c:f>
              <c:numCache/>
            </c:numRef>
          </c:xVal>
          <c:yVal>
            <c:numRef>
              <c:f>hpcs_dat!$F$116:$F$213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hpcs_dat!$A$116:$A$213</c:f>
              <c:numCache/>
            </c:numRef>
          </c:xVal>
          <c:yVal>
            <c:numRef>
              <c:f>hpcs_dat!$G$116:$G$213</c:f>
              <c:numCache/>
            </c:numRef>
          </c:yVal>
          <c:smooth val="1"/>
        </c:ser>
        <c:axId val="54456585"/>
        <c:axId val="20347218"/>
      </c:scatterChart>
      <c:valAx>
        <c:axId val="5445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47218"/>
        <c:crosses val="autoZero"/>
        <c:crossBetween val="midCat"/>
        <c:dispUnits/>
      </c:valAx>
      <c:valAx>
        <c:axId val="2034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Field-0.2*Voltage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56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SENIS 24-06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'hpcs_dat (2)'!$A$116:$A$213</c:f>
              <c:numCache/>
            </c:numRef>
          </c:xVal>
          <c:yVal>
            <c:numRef>
              <c:f>'hpcs_dat (2)'!$B$116:$B$213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'hpcs_dat (2)'!$A$116:$A$213</c:f>
              <c:numCache/>
            </c:numRef>
          </c:xVal>
          <c:yVal>
            <c:numRef>
              <c:f>'hpcs_dat (2)'!$D$116:$D$213</c:f>
              <c:numCache/>
            </c:numRef>
          </c:yVal>
          <c:smooth val="1"/>
        </c:ser>
        <c:axId val="48907235"/>
        <c:axId val="37511932"/>
      </c:scatterChart>
      <c:valAx>
        <c:axId val="4890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11932"/>
        <c:crosses val="autoZero"/>
        <c:crossBetween val="midCat"/>
        <c:dispUnits/>
      </c:valAx>
      <c:valAx>
        <c:axId val="37511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07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SENIS 24-06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'hpcs_dat (2)'!$A$116:$A$213</c:f>
              <c:numCache/>
            </c:numRef>
          </c:xVal>
          <c:yVal>
            <c:numRef>
              <c:f>'hpcs_dat (2)'!$F$116:$F$213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'hpcs_dat (2)'!$A$116:$A$213</c:f>
              <c:numCache/>
            </c:numRef>
          </c:xVal>
          <c:yVal>
            <c:numRef>
              <c:f>'hpcs_dat (2)'!$G$116:$G$213</c:f>
              <c:numCache/>
            </c:numRef>
          </c:yVal>
          <c:smooth val="1"/>
        </c:ser>
        <c:axId val="2063069"/>
        <c:axId val="18567622"/>
      </c:scatterChart>
      <c:valAx>
        <c:axId val="206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67622"/>
        <c:crosses val="autoZero"/>
        <c:crossBetween val="midCat"/>
        <c:dispUnits/>
      </c:valAx>
      <c:valAx>
        <c:axId val="18567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Field-0.2*Voltage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3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SENIS 24-06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'hpcs_dat (3)'!$A$116:$A$213</c:f>
              <c:numCache/>
            </c:numRef>
          </c:xVal>
          <c:yVal>
            <c:numRef>
              <c:f>'hpcs_dat (3)'!$B$116:$B$213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'hpcs_dat (3)'!$A$116:$A$213</c:f>
              <c:numCache/>
            </c:numRef>
          </c:xVal>
          <c:yVal>
            <c:numRef>
              <c:f>'hpcs_dat (3)'!$D$116:$D$213</c:f>
              <c:numCache/>
            </c:numRef>
          </c:yVal>
          <c:smooth val="1"/>
        </c:ser>
        <c:axId val="32890871"/>
        <c:axId val="27582384"/>
      </c:scatterChart>
      <c:valAx>
        <c:axId val="328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82384"/>
        <c:crosses val="autoZero"/>
        <c:crossBetween val="midCat"/>
        <c:dispUnits/>
      </c:valAx>
      <c:valAx>
        <c:axId val="27582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908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SENIS 24-06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'hpcs_dat (3)'!$A$116:$A$213</c:f>
              <c:numCache/>
            </c:numRef>
          </c:xVal>
          <c:yVal>
            <c:numRef>
              <c:f>'hpcs_dat (3)'!$F$116:$F$213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'hpcs_dat (3)'!$A$116:$A$213</c:f>
              <c:numCache/>
            </c:numRef>
          </c:xVal>
          <c:yVal>
            <c:numRef>
              <c:f>'hpcs_dat (3)'!$G$116:$G$213</c:f>
              <c:numCache/>
            </c:numRef>
          </c:yVal>
          <c:smooth val="1"/>
        </c:ser>
        <c:axId val="46914865"/>
        <c:axId val="19580602"/>
      </c:scatterChart>
      <c:valAx>
        <c:axId val="46914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0602"/>
        <c:crosses val="autoZero"/>
        <c:crossBetween val="midCat"/>
        <c:dispUnits/>
      </c:valAx>
      <c:valAx>
        <c:axId val="19580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Field-0.2*Voltage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148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116</xdr:row>
      <xdr:rowOff>38100</xdr:rowOff>
    </xdr:from>
    <xdr:to>
      <xdr:col>17</xdr:col>
      <xdr:colOff>180975</xdr:colOff>
      <xdr:row>141</xdr:row>
      <xdr:rowOff>76200</xdr:rowOff>
    </xdr:to>
    <xdr:graphicFrame>
      <xdr:nvGraphicFramePr>
        <xdr:cNvPr id="1" name="Chart 1"/>
        <xdr:cNvGraphicFramePr/>
      </xdr:nvGraphicFramePr>
      <xdr:xfrm>
        <a:off x="4648200" y="18821400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146</xdr:row>
      <xdr:rowOff>0</xdr:rowOff>
    </xdr:from>
    <xdr:to>
      <xdr:col>17</xdr:col>
      <xdr:colOff>419100</xdr:colOff>
      <xdr:row>171</xdr:row>
      <xdr:rowOff>47625</xdr:rowOff>
    </xdr:to>
    <xdr:graphicFrame>
      <xdr:nvGraphicFramePr>
        <xdr:cNvPr id="2" name="Chart 2"/>
        <xdr:cNvGraphicFramePr/>
      </xdr:nvGraphicFramePr>
      <xdr:xfrm>
        <a:off x="4876800" y="23641050"/>
        <a:ext cx="59055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116</xdr:row>
      <xdr:rowOff>38100</xdr:rowOff>
    </xdr:from>
    <xdr:to>
      <xdr:col>17</xdr:col>
      <xdr:colOff>180975</xdr:colOff>
      <xdr:row>141</xdr:row>
      <xdr:rowOff>76200</xdr:rowOff>
    </xdr:to>
    <xdr:graphicFrame>
      <xdr:nvGraphicFramePr>
        <xdr:cNvPr id="1" name="Chart 1"/>
        <xdr:cNvGraphicFramePr/>
      </xdr:nvGraphicFramePr>
      <xdr:xfrm>
        <a:off x="4648200" y="18821400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146</xdr:row>
      <xdr:rowOff>0</xdr:rowOff>
    </xdr:from>
    <xdr:to>
      <xdr:col>17</xdr:col>
      <xdr:colOff>419100</xdr:colOff>
      <xdr:row>171</xdr:row>
      <xdr:rowOff>47625</xdr:rowOff>
    </xdr:to>
    <xdr:graphicFrame>
      <xdr:nvGraphicFramePr>
        <xdr:cNvPr id="2" name="Chart 2"/>
        <xdr:cNvGraphicFramePr/>
      </xdr:nvGraphicFramePr>
      <xdr:xfrm>
        <a:off x="4876800" y="23641050"/>
        <a:ext cx="59055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116</xdr:row>
      <xdr:rowOff>38100</xdr:rowOff>
    </xdr:from>
    <xdr:to>
      <xdr:col>17</xdr:col>
      <xdr:colOff>180975</xdr:colOff>
      <xdr:row>141</xdr:row>
      <xdr:rowOff>76200</xdr:rowOff>
    </xdr:to>
    <xdr:graphicFrame>
      <xdr:nvGraphicFramePr>
        <xdr:cNvPr id="1" name="Chart 1"/>
        <xdr:cNvGraphicFramePr/>
      </xdr:nvGraphicFramePr>
      <xdr:xfrm>
        <a:off x="4648200" y="18821400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146</xdr:row>
      <xdr:rowOff>0</xdr:rowOff>
    </xdr:from>
    <xdr:to>
      <xdr:col>17</xdr:col>
      <xdr:colOff>419100</xdr:colOff>
      <xdr:row>171</xdr:row>
      <xdr:rowOff>47625</xdr:rowOff>
    </xdr:to>
    <xdr:graphicFrame>
      <xdr:nvGraphicFramePr>
        <xdr:cNvPr id="2" name="Chart 2"/>
        <xdr:cNvGraphicFramePr/>
      </xdr:nvGraphicFramePr>
      <xdr:xfrm>
        <a:off x="4876800" y="23641050"/>
        <a:ext cx="59055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20">
      <selection activeCell="G116" sqref="G1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4" spans="1:6" ht="12.75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15</v>
      </c>
    </row>
    <row r="15" spans="1:6" ht="12.75">
      <c r="A15">
        <v>71.100917</v>
      </c>
      <c r="B15">
        <v>19.993359</v>
      </c>
      <c r="C15">
        <v>-1.5031</v>
      </c>
      <c r="D15">
        <v>7.451913</v>
      </c>
      <c r="E15">
        <v>-0.000495</v>
      </c>
      <c r="F15">
        <v>1.493818</v>
      </c>
    </row>
    <row r="16" spans="1:6" ht="12.75">
      <c r="A16">
        <v>69.100917</v>
      </c>
      <c r="B16">
        <v>19.99799</v>
      </c>
      <c r="C16">
        <v>-1.47665</v>
      </c>
      <c r="D16">
        <v>7.320334</v>
      </c>
      <c r="E16">
        <v>-0.000427</v>
      </c>
      <c r="F16">
        <v>1.467534</v>
      </c>
    </row>
    <row r="17" spans="1:6" ht="12.75">
      <c r="A17">
        <v>67.100917</v>
      </c>
      <c r="B17">
        <v>20.056497</v>
      </c>
      <c r="C17">
        <v>-1.4477</v>
      </c>
      <c r="D17">
        <v>7.177112</v>
      </c>
      <c r="E17">
        <v>-0.000386</v>
      </c>
      <c r="F17">
        <v>1.438878</v>
      </c>
    </row>
    <row r="18" spans="1:6" ht="12.75">
      <c r="A18">
        <v>65.100917</v>
      </c>
      <c r="B18">
        <v>20.021125</v>
      </c>
      <c r="C18">
        <v>-1.4162</v>
      </c>
      <c r="D18">
        <v>7.020097</v>
      </c>
      <c r="E18">
        <v>-0.000324</v>
      </c>
      <c r="F18">
        <v>1.407526</v>
      </c>
    </row>
    <row r="19" spans="1:6" ht="12.75">
      <c r="A19">
        <v>63.100917</v>
      </c>
      <c r="B19">
        <v>20.023479</v>
      </c>
      <c r="C19">
        <v>-1.3818</v>
      </c>
      <c r="D19">
        <v>6.849395</v>
      </c>
      <c r="E19">
        <v>-0.000252</v>
      </c>
      <c r="F19">
        <v>1.373407</v>
      </c>
    </row>
    <row r="20" spans="1:6" ht="12.75">
      <c r="A20">
        <v>61.100917</v>
      </c>
      <c r="B20">
        <v>19.974393</v>
      </c>
      <c r="C20">
        <v>-1.3449</v>
      </c>
      <c r="D20">
        <v>6.665459</v>
      </c>
      <c r="E20">
        <v>-0.000149</v>
      </c>
      <c r="F20">
        <v>1.336674</v>
      </c>
    </row>
    <row r="21" spans="1:6" ht="12.75">
      <c r="A21">
        <v>59.100917</v>
      </c>
      <c r="B21">
        <v>20.011709</v>
      </c>
      <c r="C21">
        <v>-1.3057</v>
      </c>
      <c r="D21">
        <v>6.471167</v>
      </c>
      <c r="E21">
        <v>-4.8E-05</v>
      </c>
      <c r="F21">
        <v>1.297777</v>
      </c>
    </row>
    <row r="22" spans="1:6" ht="12.75">
      <c r="A22">
        <v>57.100917</v>
      </c>
      <c r="B22">
        <v>20.012105</v>
      </c>
      <c r="C22">
        <v>-1.26495</v>
      </c>
      <c r="D22">
        <v>6.269015</v>
      </c>
      <c r="E22">
        <v>4.2E-05</v>
      </c>
      <c r="F22">
        <v>1.257344</v>
      </c>
    </row>
    <row r="23" spans="1:6" ht="12.75">
      <c r="A23">
        <v>55.100917</v>
      </c>
      <c r="B23">
        <v>20.042794</v>
      </c>
      <c r="C23">
        <v>-1.22335</v>
      </c>
      <c r="D23">
        <v>6.062179</v>
      </c>
      <c r="E23">
        <v>0.000119</v>
      </c>
      <c r="F23">
        <v>1.215917</v>
      </c>
    </row>
    <row r="24" spans="1:6" ht="12.75">
      <c r="A24">
        <v>53.100917</v>
      </c>
      <c r="B24">
        <v>20.000786</v>
      </c>
      <c r="C24">
        <v>-1.18022</v>
      </c>
      <c r="D24">
        <v>5.852112</v>
      </c>
      <c r="E24">
        <v>0.000216</v>
      </c>
      <c r="F24">
        <v>1.173898</v>
      </c>
    </row>
    <row r="25" spans="1:6" ht="12.75">
      <c r="A25">
        <v>51.100917</v>
      </c>
      <c r="B25">
        <v>19.971285</v>
      </c>
      <c r="C25">
        <v>-1.13754</v>
      </c>
      <c r="D25">
        <v>5.640169</v>
      </c>
      <c r="E25">
        <v>0.000325</v>
      </c>
      <c r="F25">
        <v>1.131484</v>
      </c>
    </row>
    <row r="26" spans="1:6" ht="12.75">
      <c r="A26">
        <v>49.100917</v>
      </c>
      <c r="B26">
        <v>20.00576</v>
      </c>
      <c r="C26">
        <v>-1.09464</v>
      </c>
      <c r="D26">
        <v>5.42708</v>
      </c>
      <c r="E26">
        <v>0.000436</v>
      </c>
      <c r="F26">
        <v>1.088783</v>
      </c>
    </row>
    <row r="27" spans="1:6" ht="12.75">
      <c r="A27">
        <v>47.100917</v>
      </c>
      <c r="B27">
        <v>20.003906</v>
      </c>
      <c r="C27">
        <v>-1.05148</v>
      </c>
      <c r="D27">
        <v>5.212831</v>
      </c>
      <c r="E27">
        <v>0.00051</v>
      </c>
      <c r="F27">
        <v>1.045873</v>
      </c>
    </row>
    <row r="28" spans="1:6" ht="12.75">
      <c r="A28">
        <v>45.100917</v>
      </c>
      <c r="B28">
        <v>20.00157</v>
      </c>
      <c r="C28">
        <v>-1.00814</v>
      </c>
      <c r="D28">
        <v>4.997631</v>
      </c>
      <c r="E28">
        <v>0.000557</v>
      </c>
      <c r="F28">
        <v>1.002765</v>
      </c>
    </row>
    <row r="29" spans="1:6" ht="12.75">
      <c r="A29">
        <v>43.100917</v>
      </c>
      <c r="B29">
        <v>20.037343</v>
      </c>
      <c r="C29">
        <v>-0.96464</v>
      </c>
      <c r="D29">
        <v>4.781825</v>
      </c>
      <c r="E29">
        <v>0.000586</v>
      </c>
      <c r="F29">
        <v>0.959501</v>
      </c>
    </row>
    <row r="30" spans="1:6" ht="12.75">
      <c r="A30">
        <v>41.100917</v>
      </c>
      <c r="B30">
        <v>20.012739</v>
      </c>
      <c r="C30">
        <v>-0.92102</v>
      </c>
      <c r="D30">
        <v>4.565259</v>
      </c>
      <c r="E30">
        <v>0.000589</v>
      </c>
      <c r="F30">
        <v>0.916116</v>
      </c>
    </row>
    <row r="31" spans="1:6" ht="12.75">
      <c r="A31">
        <v>39.100917</v>
      </c>
      <c r="B31">
        <v>20.017066</v>
      </c>
      <c r="C31">
        <v>-0.87726</v>
      </c>
      <c r="D31">
        <v>4.348222</v>
      </c>
      <c r="E31">
        <v>0.000647</v>
      </c>
      <c r="F31">
        <v>0.872598</v>
      </c>
    </row>
    <row r="32" spans="1:6" ht="12.75">
      <c r="A32">
        <v>37.100917</v>
      </c>
      <c r="B32">
        <v>19.975429</v>
      </c>
      <c r="C32">
        <v>-0.83338</v>
      </c>
      <c r="D32">
        <v>4.130536</v>
      </c>
      <c r="E32">
        <v>0.000569</v>
      </c>
      <c r="F32">
        <v>0.828975</v>
      </c>
    </row>
    <row r="33" spans="1:6" ht="12.75">
      <c r="A33">
        <v>35.100917</v>
      </c>
      <c r="B33">
        <v>20.006695</v>
      </c>
      <c r="C33">
        <v>-0.78942</v>
      </c>
      <c r="D33">
        <v>3.912498</v>
      </c>
      <c r="E33">
        <v>0.000579</v>
      </c>
      <c r="F33">
        <v>0.785219</v>
      </c>
    </row>
    <row r="34" spans="1:6" ht="12.75">
      <c r="A34">
        <v>33.100917</v>
      </c>
      <c r="B34">
        <v>19.987241</v>
      </c>
      <c r="C34">
        <v>-0.74528</v>
      </c>
      <c r="D34">
        <v>3.693751</v>
      </c>
      <c r="E34">
        <v>0.000593</v>
      </c>
      <c r="F34">
        <v>0.741357</v>
      </c>
    </row>
    <row r="35" spans="1:6" ht="12.75">
      <c r="A35">
        <v>-71.100917</v>
      </c>
      <c r="B35">
        <v>19.995378</v>
      </c>
      <c r="C35">
        <v>1.5011</v>
      </c>
      <c r="D35">
        <v>-7.45154</v>
      </c>
      <c r="E35">
        <v>0.000101</v>
      </c>
      <c r="F35">
        <v>-1.493468</v>
      </c>
    </row>
    <row r="36" spans="1:6" ht="12.75">
      <c r="A36">
        <v>-69.100917</v>
      </c>
      <c r="B36">
        <v>20.012042</v>
      </c>
      <c r="C36">
        <v>1.4747</v>
      </c>
      <c r="D36">
        <v>-7.320297</v>
      </c>
      <c r="E36">
        <v>2.3E-05</v>
      </c>
      <c r="F36">
        <v>-1.46724</v>
      </c>
    </row>
    <row r="37" spans="1:6" ht="12.75">
      <c r="A37">
        <v>-67.100917</v>
      </c>
      <c r="B37">
        <v>19.976386</v>
      </c>
      <c r="C37">
        <v>1.44595</v>
      </c>
      <c r="D37">
        <v>-7.176898</v>
      </c>
      <c r="E37">
        <v>-4.6E-05</v>
      </c>
      <c r="F37">
        <v>-1.438635</v>
      </c>
    </row>
    <row r="38" spans="1:6" ht="12.75">
      <c r="A38">
        <v>-65.100917</v>
      </c>
      <c r="B38">
        <v>20.001863</v>
      </c>
      <c r="C38">
        <v>1.4144</v>
      </c>
      <c r="D38">
        <v>-7.020202</v>
      </c>
      <c r="E38">
        <v>-0.000161</v>
      </c>
      <c r="F38">
        <v>-1.407323</v>
      </c>
    </row>
    <row r="39" spans="1:6" ht="12.75">
      <c r="A39">
        <v>-63.100917</v>
      </c>
      <c r="B39">
        <v>20.03601</v>
      </c>
      <c r="C39">
        <v>1.38015</v>
      </c>
      <c r="D39">
        <v>-6.849807</v>
      </c>
      <c r="E39">
        <v>-0.000282</v>
      </c>
      <c r="F39">
        <v>-1.373233</v>
      </c>
    </row>
    <row r="40" spans="1:6" ht="12.75">
      <c r="A40">
        <v>-61.100917</v>
      </c>
      <c r="B40">
        <v>20.004358</v>
      </c>
      <c r="C40">
        <v>1.3432</v>
      </c>
      <c r="D40">
        <v>-6.666005</v>
      </c>
      <c r="E40">
        <v>-0.000336</v>
      </c>
      <c r="F40">
        <v>-1.336521</v>
      </c>
    </row>
    <row r="41" spans="1:6" ht="12.75">
      <c r="A41">
        <v>-59.100917</v>
      </c>
      <c r="B41">
        <v>19.971079</v>
      </c>
      <c r="C41">
        <v>1.3041</v>
      </c>
      <c r="D41">
        <v>-6.471436</v>
      </c>
      <c r="E41">
        <v>-0.000467</v>
      </c>
      <c r="F41">
        <v>-1.297641</v>
      </c>
    </row>
    <row r="42" spans="1:6" ht="12.75">
      <c r="A42">
        <v>-57.100917</v>
      </c>
      <c r="B42">
        <v>20.011202</v>
      </c>
      <c r="C42">
        <v>1.26345</v>
      </c>
      <c r="D42">
        <v>-6.269544</v>
      </c>
      <c r="E42">
        <v>-0.000592</v>
      </c>
      <c r="F42">
        <v>-1.257223</v>
      </c>
    </row>
    <row r="43" spans="1:6" ht="12.75">
      <c r="A43">
        <v>-55.100917</v>
      </c>
      <c r="B43">
        <v>19.986085</v>
      </c>
      <c r="C43">
        <v>1.22175</v>
      </c>
      <c r="D43">
        <v>-6.062451</v>
      </c>
      <c r="E43">
        <v>-0.000642</v>
      </c>
      <c r="F43">
        <v>-1.21581</v>
      </c>
    </row>
    <row r="44" spans="1:6" ht="12.75">
      <c r="A44">
        <v>-53.100917</v>
      </c>
      <c r="B44">
        <v>20.002005</v>
      </c>
      <c r="C44">
        <v>1.17958</v>
      </c>
      <c r="D44">
        <v>-5.852662</v>
      </c>
      <c r="E44">
        <v>-0.00078</v>
      </c>
      <c r="F44">
        <v>-1.173801</v>
      </c>
    </row>
    <row r="45" spans="1:6" ht="12.75">
      <c r="A45">
        <v>-51.100917</v>
      </c>
      <c r="B45">
        <v>20.009419</v>
      </c>
      <c r="C45">
        <v>1.13698</v>
      </c>
      <c r="D45">
        <v>-5.640883</v>
      </c>
      <c r="E45">
        <v>-0.000864</v>
      </c>
      <c r="F45">
        <v>-1.131396</v>
      </c>
    </row>
    <row r="46" spans="1:6" ht="12.75">
      <c r="A46">
        <v>-49.100917</v>
      </c>
      <c r="B46">
        <v>19.967854</v>
      </c>
      <c r="C46">
        <v>1.09402</v>
      </c>
      <c r="D46">
        <v>-5.427497</v>
      </c>
      <c r="E46">
        <v>-0.000963</v>
      </c>
      <c r="F46">
        <v>-1.088697</v>
      </c>
    </row>
    <row r="47" spans="1:6" ht="12.75">
      <c r="A47">
        <v>-47.100917</v>
      </c>
      <c r="B47">
        <v>20.01415</v>
      </c>
      <c r="C47">
        <v>1.05088</v>
      </c>
      <c r="D47">
        <v>-5.213498</v>
      </c>
      <c r="E47">
        <v>-0.001024</v>
      </c>
      <c r="F47">
        <v>-1.045799</v>
      </c>
    </row>
    <row r="48" spans="1:6" ht="12.75">
      <c r="A48">
        <v>-45.100917</v>
      </c>
      <c r="B48">
        <v>19.979059</v>
      </c>
      <c r="C48">
        <v>1.00756</v>
      </c>
      <c r="D48">
        <v>-4.998241</v>
      </c>
      <c r="E48">
        <v>-0.00108</v>
      </c>
      <c r="F48">
        <v>-1.002696</v>
      </c>
    </row>
    <row r="49" spans="1:6" ht="12.75">
      <c r="A49">
        <v>-43.100917</v>
      </c>
      <c r="B49">
        <v>20.014721</v>
      </c>
      <c r="C49">
        <v>0.96404</v>
      </c>
      <c r="D49">
        <v>-4.782443</v>
      </c>
      <c r="E49">
        <v>-0.001124</v>
      </c>
      <c r="F49">
        <v>-0.959436</v>
      </c>
    </row>
    <row r="50" spans="1:6" ht="12.75">
      <c r="A50">
        <v>-41.100917</v>
      </c>
      <c r="B50">
        <v>19.991973</v>
      </c>
      <c r="C50">
        <v>0.92042</v>
      </c>
      <c r="D50">
        <v>-4.565849</v>
      </c>
      <c r="E50">
        <v>-0.001111</v>
      </c>
      <c r="F50">
        <v>-0.916047</v>
      </c>
    </row>
    <row r="51" spans="1:6" ht="12.75">
      <c r="A51">
        <v>-39.100917</v>
      </c>
      <c r="B51">
        <v>20.005981</v>
      </c>
      <c r="C51">
        <v>0.87672</v>
      </c>
      <c r="D51">
        <v>-4.348864</v>
      </c>
      <c r="E51">
        <v>-0.001168</v>
      </c>
      <c r="F51">
        <v>-0.872537</v>
      </c>
    </row>
    <row r="52" spans="1:6" ht="12.75">
      <c r="A52">
        <v>-37.100917</v>
      </c>
      <c r="B52">
        <v>19.974322</v>
      </c>
      <c r="C52">
        <v>0.83288</v>
      </c>
      <c r="D52">
        <v>-4.131206</v>
      </c>
      <c r="E52">
        <v>-0.001213</v>
      </c>
      <c r="F52">
        <v>-0.828924</v>
      </c>
    </row>
    <row r="53" spans="1:6" ht="12.75">
      <c r="A53">
        <v>-35.100917</v>
      </c>
      <c r="B53">
        <v>20.001767</v>
      </c>
      <c r="C53">
        <v>0.78888</v>
      </c>
      <c r="D53">
        <v>-3.913057</v>
      </c>
      <c r="E53">
        <v>-0.001265</v>
      </c>
      <c r="F53">
        <v>-0.78517</v>
      </c>
    </row>
    <row r="54" spans="1:6" ht="12.75">
      <c r="A54">
        <v>-33.100917</v>
      </c>
      <c r="B54">
        <v>19.995813</v>
      </c>
      <c r="C54">
        <v>0.74478</v>
      </c>
      <c r="D54">
        <v>-3.694313</v>
      </c>
      <c r="E54">
        <v>-0.001205</v>
      </c>
      <c r="F54">
        <v>-0.741309</v>
      </c>
    </row>
    <row r="55" spans="1:6" ht="12.75">
      <c r="A55">
        <v>45.87156</v>
      </c>
      <c r="B55">
        <v>20.009816</v>
      </c>
      <c r="C55">
        <v>-1.02274</v>
      </c>
      <c r="D55">
        <v>5.062462</v>
      </c>
      <c r="E55">
        <v>0.000791</v>
      </c>
      <c r="F55">
        <v>1.015754</v>
      </c>
    </row>
    <row r="56" spans="1:6" ht="12.75">
      <c r="A56">
        <v>43.87156</v>
      </c>
      <c r="B56">
        <v>19.996043</v>
      </c>
      <c r="C56">
        <v>-0.97908</v>
      </c>
      <c r="D56">
        <v>4.847306</v>
      </c>
      <c r="E56">
        <v>0.000842</v>
      </c>
      <c r="F56">
        <v>0.972662</v>
      </c>
    </row>
    <row r="57" spans="1:6" ht="12.75">
      <c r="A57">
        <v>41.87156</v>
      </c>
      <c r="B57">
        <v>19.998537</v>
      </c>
      <c r="C57">
        <v>-0.93576</v>
      </c>
      <c r="D57">
        <v>4.633884</v>
      </c>
      <c r="E57">
        <v>0.000865</v>
      </c>
      <c r="F57">
        <v>0.929877</v>
      </c>
    </row>
    <row r="58" spans="1:6" ht="12.75">
      <c r="A58">
        <v>39.87156</v>
      </c>
      <c r="B58">
        <v>20.011749</v>
      </c>
      <c r="C58">
        <v>-0.8924</v>
      </c>
      <c r="D58">
        <v>4.419565</v>
      </c>
      <c r="E58">
        <v>0.00087</v>
      </c>
      <c r="F58">
        <v>0.886914</v>
      </c>
    </row>
    <row r="59" spans="1:6" ht="12.75">
      <c r="A59">
        <v>37.87156</v>
      </c>
      <c r="B59">
        <v>19.988642</v>
      </c>
      <c r="C59">
        <v>-0.84884</v>
      </c>
      <c r="D59">
        <v>4.204083</v>
      </c>
      <c r="E59">
        <v>0.000907</v>
      </c>
      <c r="F59">
        <v>0.843714</v>
      </c>
    </row>
    <row r="60" spans="1:6" ht="12.75">
      <c r="A60">
        <v>35.87156</v>
      </c>
      <c r="B60">
        <v>19.993327</v>
      </c>
      <c r="C60">
        <v>-0.80512</v>
      </c>
      <c r="D60">
        <v>3.987733</v>
      </c>
      <c r="E60">
        <v>0.000919</v>
      </c>
      <c r="F60">
        <v>0.800334</v>
      </c>
    </row>
    <row r="61" spans="1:6" ht="12.75">
      <c r="A61">
        <v>33.87156</v>
      </c>
      <c r="B61">
        <v>19.991728</v>
      </c>
      <c r="C61">
        <v>-0.7613</v>
      </c>
      <c r="D61">
        <v>3.77056</v>
      </c>
      <c r="E61">
        <v>0.000891</v>
      </c>
      <c r="F61">
        <v>0.756786</v>
      </c>
    </row>
    <row r="62" spans="1:6" ht="12.75">
      <c r="A62">
        <v>31.87156</v>
      </c>
      <c r="B62">
        <v>19.99009</v>
      </c>
      <c r="C62">
        <v>-0.71724</v>
      </c>
      <c r="D62">
        <v>3.552593</v>
      </c>
      <c r="E62">
        <v>0.000859</v>
      </c>
      <c r="F62">
        <v>0.713062</v>
      </c>
    </row>
    <row r="63" spans="1:6" ht="12.75">
      <c r="A63">
        <v>29.87156</v>
      </c>
      <c r="B63">
        <v>19.979645</v>
      </c>
      <c r="C63">
        <v>-0.6731</v>
      </c>
      <c r="D63">
        <v>3.333969</v>
      </c>
      <c r="E63">
        <v>0.000819</v>
      </c>
      <c r="F63">
        <v>0.669212</v>
      </c>
    </row>
    <row r="64" spans="1:6" ht="12.75">
      <c r="A64">
        <v>27.87156</v>
      </c>
      <c r="B64">
        <v>19.978719</v>
      </c>
      <c r="C64">
        <v>-0.62856</v>
      </c>
      <c r="D64">
        <v>3.114629</v>
      </c>
      <c r="E64">
        <v>0.000769</v>
      </c>
      <c r="F64">
        <v>0.625212</v>
      </c>
    </row>
    <row r="65" spans="1:6" ht="12.75">
      <c r="A65">
        <v>25.87156</v>
      </c>
      <c r="B65">
        <v>20.003447</v>
      </c>
      <c r="C65">
        <v>-0.58421</v>
      </c>
      <c r="D65">
        <v>2.894921</v>
      </c>
      <c r="E65">
        <v>0.00072</v>
      </c>
      <c r="F65">
        <v>0.581116</v>
      </c>
    </row>
    <row r="66" spans="1:6" ht="12.75">
      <c r="A66">
        <v>23.87156</v>
      </c>
      <c r="B66">
        <v>19.998608</v>
      </c>
      <c r="C66">
        <v>-0.53975</v>
      </c>
      <c r="D66">
        <v>2.674674</v>
      </c>
      <c r="E66">
        <v>0.000618</v>
      </c>
      <c r="F66">
        <v>0.536919</v>
      </c>
    </row>
    <row r="67" spans="1:6" ht="12.75">
      <c r="A67">
        <v>21.87156</v>
      </c>
      <c r="B67">
        <v>19.971119</v>
      </c>
      <c r="C67">
        <v>-0.4952</v>
      </c>
      <c r="D67">
        <v>2.45378</v>
      </c>
      <c r="E67">
        <v>0.000589</v>
      </c>
      <c r="F67">
        <v>0.492606</v>
      </c>
    </row>
    <row r="68" spans="1:6" ht="12.75">
      <c r="A68">
        <v>19.87156</v>
      </c>
      <c r="B68">
        <v>20.005387</v>
      </c>
      <c r="C68">
        <v>-0.45058</v>
      </c>
      <c r="D68">
        <v>2.232671</v>
      </c>
      <c r="E68">
        <v>0.000529</v>
      </c>
      <c r="F68">
        <v>0.448228</v>
      </c>
    </row>
    <row r="69" spans="1:6" ht="12.75">
      <c r="A69">
        <v>17.87156</v>
      </c>
      <c r="B69">
        <v>19.978704</v>
      </c>
      <c r="C69">
        <v>-0.40585</v>
      </c>
      <c r="D69">
        <v>2.010939</v>
      </c>
      <c r="E69">
        <v>0.000467</v>
      </c>
      <c r="F69">
        <v>0.403744</v>
      </c>
    </row>
    <row r="70" spans="1:6" ht="12.75">
      <c r="A70">
        <v>-45.87156</v>
      </c>
      <c r="B70">
        <v>19.988159</v>
      </c>
      <c r="C70">
        <v>1.02118</v>
      </c>
      <c r="D70">
        <v>-5.064471</v>
      </c>
      <c r="E70">
        <v>-0.001372</v>
      </c>
      <c r="F70">
        <v>-1.015926</v>
      </c>
    </row>
    <row r="71" spans="1:6" ht="12.75">
      <c r="A71">
        <v>-43.87156</v>
      </c>
      <c r="B71">
        <v>19.970724</v>
      </c>
      <c r="C71">
        <v>0.97782</v>
      </c>
      <c r="D71">
        <v>-4.849463</v>
      </c>
      <c r="E71">
        <v>-0.001449</v>
      </c>
      <c r="F71">
        <v>-0.972877</v>
      </c>
    </row>
    <row r="72" spans="1:6" ht="12.75">
      <c r="A72">
        <v>-41.87156</v>
      </c>
      <c r="B72">
        <v>19.995005</v>
      </c>
      <c r="C72">
        <v>0.9348</v>
      </c>
      <c r="D72">
        <v>-4.636076</v>
      </c>
      <c r="E72">
        <v>-0.0015</v>
      </c>
      <c r="F72">
        <v>-0.930106</v>
      </c>
    </row>
    <row r="73" spans="1:6" ht="12.75">
      <c r="A73">
        <v>-39.87156</v>
      </c>
      <c r="B73">
        <v>19.959278</v>
      </c>
      <c r="C73">
        <v>0.89158</v>
      </c>
      <c r="D73">
        <v>-4.421628</v>
      </c>
      <c r="E73">
        <v>-0.001478</v>
      </c>
      <c r="F73">
        <v>-0.887151</v>
      </c>
    </row>
    <row r="74" spans="1:6" ht="12.75">
      <c r="A74">
        <v>-37.87156</v>
      </c>
      <c r="B74">
        <v>20.018842</v>
      </c>
      <c r="C74">
        <v>0.84814</v>
      </c>
      <c r="D74">
        <v>-4.206332</v>
      </c>
      <c r="E74">
        <v>-0.001481</v>
      </c>
      <c r="F74">
        <v>-0.843952</v>
      </c>
    </row>
    <row r="75" spans="1:6" ht="12.75">
      <c r="A75">
        <v>-35.87156</v>
      </c>
      <c r="B75">
        <v>20.005126</v>
      </c>
      <c r="C75">
        <v>0.80452</v>
      </c>
      <c r="D75">
        <v>-3.989951</v>
      </c>
      <c r="E75">
        <v>-0.001491</v>
      </c>
      <c r="F75">
        <v>-0.800575</v>
      </c>
    </row>
    <row r="76" spans="1:6" ht="12.75">
      <c r="A76">
        <v>-33.87156</v>
      </c>
      <c r="B76">
        <v>19.971957</v>
      </c>
      <c r="C76">
        <v>0.76072</v>
      </c>
      <c r="D76">
        <v>-3.772707</v>
      </c>
      <c r="E76">
        <v>-0.001514</v>
      </c>
      <c r="F76">
        <v>-0.757026</v>
      </c>
    </row>
    <row r="77" spans="1:6" ht="12.75">
      <c r="A77">
        <v>-31.87156</v>
      </c>
      <c r="B77">
        <v>19.989583</v>
      </c>
      <c r="C77">
        <v>0.71674</v>
      </c>
      <c r="D77">
        <v>-3.554657</v>
      </c>
      <c r="E77">
        <v>-0.001532</v>
      </c>
      <c r="F77">
        <v>-0.713291</v>
      </c>
    </row>
    <row r="78" spans="1:6" ht="12.75">
      <c r="A78">
        <v>-29.87156</v>
      </c>
      <c r="B78">
        <v>20.006639</v>
      </c>
      <c r="C78">
        <v>0.67266</v>
      </c>
      <c r="D78">
        <v>-3.336045</v>
      </c>
      <c r="E78">
        <v>-0.001507</v>
      </c>
      <c r="F78">
        <v>-0.669432</v>
      </c>
    </row>
    <row r="79" spans="1:6" ht="12.75">
      <c r="A79">
        <v>-27.87156</v>
      </c>
      <c r="B79">
        <v>19.977335</v>
      </c>
      <c r="C79">
        <v>0.62842</v>
      </c>
      <c r="D79">
        <v>-3.116572</v>
      </c>
      <c r="E79">
        <v>-0.00146</v>
      </c>
      <c r="F79">
        <v>-0.62542</v>
      </c>
    </row>
    <row r="80" spans="1:6" ht="12.75">
      <c r="A80">
        <v>-25.87156</v>
      </c>
      <c r="B80">
        <v>19.996003</v>
      </c>
      <c r="C80">
        <v>0.58407</v>
      </c>
      <c r="D80">
        <v>-2.896713</v>
      </c>
      <c r="E80">
        <v>-0.001411</v>
      </c>
      <c r="F80">
        <v>-0.581313</v>
      </c>
    </row>
    <row r="81" spans="1:6" ht="12.75">
      <c r="A81">
        <v>-23.87156</v>
      </c>
      <c r="B81">
        <v>19.98091</v>
      </c>
      <c r="C81">
        <v>0.53962</v>
      </c>
      <c r="D81">
        <v>-2.676375</v>
      </c>
      <c r="E81">
        <v>-0.00139</v>
      </c>
      <c r="F81">
        <v>-0.537101</v>
      </c>
    </row>
    <row r="82" spans="1:6" ht="12.75">
      <c r="A82">
        <v>-21.87156</v>
      </c>
      <c r="B82">
        <v>19.973729</v>
      </c>
      <c r="C82">
        <v>0.49506</v>
      </c>
      <c r="D82">
        <v>-2.455426</v>
      </c>
      <c r="E82">
        <v>-0.001296</v>
      </c>
      <c r="F82">
        <v>-0.492779</v>
      </c>
    </row>
    <row r="83" spans="1:6" ht="12.75">
      <c r="A83">
        <v>-19.87156</v>
      </c>
      <c r="B83">
        <v>20.014863</v>
      </c>
      <c r="C83">
        <v>0.45044</v>
      </c>
      <c r="D83">
        <v>-2.234246</v>
      </c>
      <c r="E83">
        <v>-0.001267</v>
      </c>
      <c r="F83">
        <v>-0.448388</v>
      </c>
    </row>
    <row r="84" spans="1:6" ht="12.75">
      <c r="A84">
        <v>-17.87156</v>
      </c>
      <c r="B84">
        <v>19.973278</v>
      </c>
      <c r="C84">
        <v>0.40573</v>
      </c>
      <c r="D84">
        <v>-2.012486</v>
      </c>
      <c r="E84">
        <v>-0.001198</v>
      </c>
      <c r="F84">
        <v>-0.403897</v>
      </c>
    </row>
    <row r="85" spans="1:6" ht="12.75">
      <c r="A85">
        <v>22.93578</v>
      </c>
      <c r="B85">
        <v>20.024748</v>
      </c>
      <c r="C85">
        <v>-0.51258</v>
      </c>
      <c r="D85">
        <v>2.543229</v>
      </c>
      <c r="E85">
        <v>0.000443</v>
      </c>
      <c r="F85">
        <v>0.510537</v>
      </c>
    </row>
    <row r="86" spans="1:6" ht="12.75">
      <c r="A86">
        <v>20.93578</v>
      </c>
      <c r="B86">
        <v>19.982176</v>
      </c>
      <c r="C86">
        <v>-0.4683</v>
      </c>
      <c r="D86">
        <v>2.323432</v>
      </c>
      <c r="E86">
        <v>0.000392</v>
      </c>
      <c r="F86">
        <v>0.466465</v>
      </c>
    </row>
    <row r="87" spans="1:6" ht="12.75">
      <c r="A87">
        <v>18.93578</v>
      </c>
      <c r="B87">
        <v>19.9738</v>
      </c>
      <c r="C87">
        <v>-0.42442</v>
      </c>
      <c r="D87">
        <v>2.105629</v>
      </c>
      <c r="E87">
        <v>0.000358</v>
      </c>
      <c r="F87">
        <v>0.422765</v>
      </c>
    </row>
    <row r="88" spans="1:6" ht="12.75">
      <c r="A88">
        <v>16.93578</v>
      </c>
      <c r="B88">
        <v>19.989828</v>
      </c>
      <c r="C88">
        <v>-0.38044</v>
      </c>
      <c r="D88">
        <v>1.887399</v>
      </c>
      <c r="E88">
        <v>0.000341</v>
      </c>
      <c r="F88">
        <v>0.378948</v>
      </c>
    </row>
    <row r="89" spans="1:6" ht="12.75">
      <c r="A89">
        <v>14.93578</v>
      </c>
      <c r="B89">
        <v>19.996003</v>
      </c>
      <c r="C89">
        <v>-0.33628</v>
      </c>
      <c r="D89">
        <v>1.668225</v>
      </c>
      <c r="E89">
        <v>0.000224</v>
      </c>
      <c r="F89">
        <v>0.334961</v>
      </c>
    </row>
    <row r="90" spans="1:6" ht="12.75">
      <c r="A90">
        <v>12.93578</v>
      </c>
      <c r="B90">
        <v>19.939137</v>
      </c>
      <c r="C90">
        <v>-0.29183</v>
      </c>
      <c r="D90">
        <v>1.448233</v>
      </c>
      <c r="E90">
        <v>0.000127</v>
      </c>
      <c r="F90">
        <v>0.290819</v>
      </c>
    </row>
    <row r="91" spans="1:6" ht="12.75">
      <c r="A91">
        <v>10.93578</v>
      </c>
      <c r="B91">
        <v>19.974132</v>
      </c>
      <c r="C91">
        <v>-0.2474</v>
      </c>
      <c r="D91">
        <v>1.227688</v>
      </c>
      <c r="E91">
        <v>4.5E-05</v>
      </c>
      <c r="F91">
        <v>0.246539</v>
      </c>
    </row>
    <row r="92" spans="1:6" ht="12.75">
      <c r="A92">
        <v>8.93578</v>
      </c>
      <c r="B92">
        <v>19.983933</v>
      </c>
      <c r="C92">
        <v>-0.20281</v>
      </c>
      <c r="D92">
        <v>1.006523</v>
      </c>
      <c r="E92">
        <v>2.2E-05</v>
      </c>
      <c r="F92">
        <v>0.202133</v>
      </c>
    </row>
    <row r="93" spans="1:6" ht="12.75">
      <c r="A93">
        <v>-22.93578</v>
      </c>
      <c r="B93">
        <v>19.9877</v>
      </c>
      <c r="C93">
        <v>0.51379</v>
      </c>
      <c r="D93">
        <v>-2.550846</v>
      </c>
      <c r="E93">
        <v>-0.001167</v>
      </c>
      <c r="F93">
        <v>-0.511931</v>
      </c>
    </row>
    <row r="94" spans="1:6" ht="12.75">
      <c r="A94">
        <v>-20.93578</v>
      </c>
      <c r="B94">
        <v>20.004358</v>
      </c>
      <c r="C94">
        <v>0.46942</v>
      </c>
      <c r="D94">
        <v>-2.330706</v>
      </c>
      <c r="E94">
        <v>-0.001088</v>
      </c>
      <c r="F94">
        <v>-0.467759</v>
      </c>
    </row>
    <row r="95" spans="1:6" ht="12.75">
      <c r="A95">
        <v>-18.93578</v>
      </c>
      <c r="B95">
        <v>19.969482</v>
      </c>
      <c r="C95">
        <v>0.42551</v>
      </c>
      <c r="D95">
        <v>-2.112716</v>
      </c>
      <c r="E95">
        <v>-0.001042</v>
      </c>
      <c r="F95">
        <v>-0.424024</v>
      </c>
    </row>
    <row r="96" spans="1:6" ht="12.75">
      <c r="A96">
        <v>-16.93578</v>
      </c>
      <c r="B96">
        <v>19.98398</v>
      </c>
      <c r="C96">
        <v>0.38145</v>
      </c>
      <c r="D96">
        <v>-1.894037</v>
      </c>
      <c r="E96">
        <v>-0.000986</v>
      </c>
      <c r="F96">
        <v>-0.380131</v>
      </c>
    </row>
    <row r="97" spans="1:6" ht="12.75">
      <c r="A97">
        <v>-14.93578</v>
      </c>
      <c r="B97">
        <v>19.992116</v>
      </c>
      <c r="C97">
        <v>0.33721</v>
      </c>
      <c r="D97">
        <v>-1.6744</v>
      </c>
      <c r="E97">
        <v>-0.000943</v>
      </c>
      <c r="F97">
        <v>-0.336054</v>
      </c>
    </row>
    <row r="98" spans="1:6" ht="12.75">
      <c r="A98">
        <v>-12.93578</v>
      </c>
      <c r="B98">
        <v>19.955445</v>
      </c>
      <c r="C98">
        <v>0.29283</v>
      </c>
      <c r="D98">
        <v>-1.453948</v>
      </c>
      <c r="E98">
        <v>-0.00086</v>
      </c>
      <c r="F98">
        <v>-0.291813</v>
      </c>
    </row>
    <row r="99" spans="1:6" ht="12.75">
      <c r="A99">
        <v>-10.93578</v>
      </c>
      <c r="B99">
        <v>19.968636</v>
      </c>
      <c r="C99">
        <v>0.24828</v>
      </c>
      <c r="D99">
        <v>-1.232869</v>
      </c>
      <c r="E99">
        <v>-0.00077</v>
      </c>
      <c r="F99">
        <v>-0.247436</v>
      </c>
    </row>
    <row r="100" spans="1:6" ht="12.75">
      <c r="A100">
        <v>-8.93578</v>
      </c>
      <c r="B100">
        <v>19.951803</v>
      </c>
      <c r="C100">
        <v>0.203625</v>
      </c>
      <c r="D100">
        <v>-1.011266</v>
      </c>
      <c r="E100">
        <v>-0.000669</v>
      </c>
      <c r="F100">
        <v>-0.202943</v>
      </c>
    </row>
    <row r="101" spans="1:6" ht="12.75">
      <c r="A101">
        <v>11.009174</v>
      </c>
      <c r="B101">
        <v>19.985571</v>
      </c>
      <c r="C101">
        <v>-0.24513</v>
      </c>
      <c r="D101">
        <v>1.216986</v>
      </c>
      <c r="E101">
        <v>0.00015</v>
      </c>
      <c r="F101">
        <v>0.244365</v>
      </c>
    </row>
    <row r="102" spans="1:6" ht="12.75">
      <c r="A102">
        <v>9.009174</v>
      </c>
      <c r="B102">
        <v>19.971831</v>
      </c>
      <c r="C102">
        <v>-0.200815</v>
      </c>
      <c r="D102">
        <v>0.996958</v>
      </c>
      <c r="E102">
        <v>2.3E-05</v>
      </c>
      <c r="F102">
        <v>0.200203</v>
      </c>
    </row>
    <row r="103" spans="1:6" ht="12.75">
      <c r="A103">
        <v>7.009174</v>
      </c>
      <c r="B103">
        <v>19.971989</v>
      </c>
      <c r="C103">
        <v>-0.1568</v>
      </c>
      <c r="D103">
        <v>0.778421</v>
      </c>
      <c r="E103">
        <v>-5.4E-05</v>
      </c>
      <c r="F103">
        <v>0.156334</v>
      </c>
    </row>
    <row r="104" spans="1:6" ht="12.75">
      <c r="A104">
        <v>5.009174</v>
      </c>
      <c r="B104">
        <v>19.983276</v>
      </c>
      <c r="C104">
        <v>-0.11257</v>
      </c>
      <c r="D104">
        <v>0.558773</v>
      </c>
      <c r="E104">
        <v>-0.000124</v>
      </c>
      <c r="F104">
        <v>0.112238</v>
      </c>
    </row>
    <row r="105" spans="1:6" ht="12.75">
      <c r="A105">
        <v>-11.009174</v>
      </c>
      <c r="B105">
        <v>19.970036</v>
      </c>
      <c r="C105">
        <v>0.24668</v>
      </c>
      <c r="D105">
        <v>-1.22531</v>
      </c>
      <c r="E105">
        <v>-0.000793</v>
      </c>
      <c r="F105">
        <v>-0.245918</v>
      </c>
    </row>
    <row r="106" spans="1:6" ht="12.75">
      <c r="A106">
        <v>-9.009174</v>
      </c>
      <c r="B106">
        <v>19.970906</v>
      </c>
      <c r="C106">
        <v>0.202295</v>
      </c>
      <c r="D106">
        <v>-1.004951</v>
      </c>
      <c r="E106">
        <v>-0.000734</v>
      </c>
      <c r="F106">
        <v>-0.201681</v>
      </c>
    </row>
    <row r="107" spans="1:6" ht="12.75">
      <c r="A107">
        <v>-7.009174</v>
      </c>
      <c r="B107">
        <v>19.983047</v>
      </c>
      <c r="C107">
        <v>0.158125</v>
      </c>
      <c r="D107">
        <v>-0.785671</v>
      </c>
      <c r="E107">
        <v>-0.000655</v>
      </c>
      <c r="F107">
        <v>-0.157653</v>
      </c>
    </row>
    <row r="108" spans="1:6" ht="12.75">
      <c r="A108">
        <v>-5.009174</v>
      </c>
      <c r="B108">
        <v>19.963364</v>
      </c>
      <c r="C108">
        <v>0.11373</v>
      </c>
      <c r="D108">
        <v>-0.565229</v>
      </c>
      <c r="E108">
        <v>-0.0006</v>
      </c>
      <c r="F108">
        <v>-0.113401</v>
      </c>
    </row>
    <row r="109" spans="1:6" ht="12.75">
      <c r="A109">
        <v>5.504587</v>
      </c>
      <c r="B109">
        <v>19.964265</v>
      </c>
      <c r="C109">
        <v>-0.121565</v>
      </c>
      <c r="D109">
        <v>0.604292</v>
      </c>
      <c r="E109">
        <v>-0.0001</v>
      </c>
      <c r="F109">
        <v>0.121386</v>
      </c>
    </row>
    <row r="110" spans="1:6" ht="12.75">
      <c r="A110">
        <v>3.504587</v>
      </c>
      <c r="B110">
        <v>19.984748</v>
      </c>
      <c r="C110">
        <v>-0.07749</v>
      </c>
      <c r="D110">
        <v>0.385091</v>
      </c>
      <c r="E110">
        <v>-0.000235</v>
      </c>
      <c r="F110">
        <v>0.077385</v>
      </c>
    </row>
    <row r="111" spans="1:6" ht="12.75">
      <c r="A111">
        <v>-5.504587</v>
      </c>
      <c r="B111">
        <v>19.992013</v>
      </c>
      <c r="C111">
        <v>0.12326</v>
      </c>
      <c r="D111">
        <v>-0.613505</v>
      </c>
      <c r="E111">
        <v>-0.00062</v>
      </c>
      <c r="F111">
        <v>-0.12308</v>
      </c>
    </row>
    <row r="112" spans="1:6" ht="12.75">
      <c r="A112">
        <v>-3.504587</v>
      </c>
      <c r="B112">
        <v>19.953612</v>
      </c>
      <c r="C112">
        <v>0.07897</v>
      </c>
      <c r="D112">
        <v>-0.393218</v>
      </c>
      <c r="E112">
        <v>-0.000501</v>
      </c>
      <c r="F112">
        <v>-0.078863</v>
      </c>
    </row>
    <row r="113" ht="12.75">
      <c r="A113" t="s">
        <v>16</v>
      </c>
    </row>
    <row r="114" spans="1:2" ht="12.75">
      <c r="A114" t="s">
        <v>17</v>
      </c>
      <c r="B114">
        <v>98</v>
      </c>
    </row>
    <row r="115" spans="1:4" ht="12.75">
      <c r="A115" t="s">
        <v>18</v>
      </c>
      <c r="B115" t="s">
        <v>15</v>
      </c>
      <c r="D115" t="s">
        <v>19</v>
      </c>
    </row>
    <row r="116" spans="1:7" ht="12.75">
      <c r="A116">
        <v>-7.45154</v>
      </c>
      <c r="B116">
        <v>-1.493468</v>
      </c>
      <c r="D116">
        <f>A116*0.2005789139+A116*A116*0.0000010017</f>
        <v>-1.494566180240772</v>
      </c>
      <c r="F116">
        <f>(B116-0.2*A116)*10000</f>
        <v>-31.600000000000517</v>
      </c>
      <c r="G116">
        <f>(D116-0.2*A116)*10000</f>
        <v>-42.58180240771958</v>
      </c>
    </row>
    <row r="117" spans="1:7" ht="12.75">
      <c r="A117">
        <v>-7.320297</v>
      </c>
      <c r="B117">
        <v>-1.46724</v>
      </c>
      <c r="D117">
        <f aca="true" t="shared" si="0" ref="D117:D180">A117*0.2005789139+A117*A117*0.0000010017</f>
        <v>-1.468243543839788</v>
      </c>
      <c r="F117">
        <f aca="true" t="shared" si="1" ref="F117:F180">(B117-0.2*A117)*10000</f>
        <v>-31.80600000000089</v>
      </c>
      <c r="G117">
        <f aca="true" t="shared" si="2" ref="G117:G180">(D117-0.2*A117)*10000</f>
        <v>-41.84143839788046</v>
      </c>
    </row>
    <row r="118" spans="1:7" ht="12.75">
      <c r="A118">
        <v>-7.176898</v>
      </c>
      <c r="B118">
        <v>-1.438635</v>
      </c>
      <c r="D118">
        <f t="shared" si="0"/>
        <v>-1.4394828105828095</v>
      </c>
      <c r="F118">
        <f t="shared" si="1"/>
        <v>-32.554000000000194</v>
      </c>
      <c r="G118">
        <f t="shared" si="2"/>
        <v>-41.032105828093805</v>
      </c>
    </row>
    <row r="119" spans="1:7" ht="12.75">
      <c r="A119">
        <v>-7.020202</v>
      </c>
      <c r="B119">
        <v>-1.407323</v>
      </c>
      <c r="D119">
        <f t="shared" si="0"/>
        <v>-1.4080551255009854</v>
      </c>
      <c r="F119">
        <f t="shared" si="1"/>
        <v>-32.825999999999134</v>
      </c>
      <c r="G119">
        <f t="shared" si="2"/>
        <v>-40.1472550098525</v>
      </c>
    </row>
    <row r="120" spans="1:7" ht="12.75">
      <c r="A120">
        <v>-6.849807</v>
      </c>
      <c r="B120">
        <v>-1.373233</v>
      </c>
      <c r="D120">
        <f t="shared" si="0"/>
        <v>-1.3738798488649249</v>
      </c>
      <c r="F120">
        <f t="shared" si="1"/>
        <v>-32.71599999999708</v>
      </c>
      <c r="G120">
        <f t="shared" si="2"/>
        <v>-39.184488649246504</v>
      </c>
    </row>
    <row r="121" spans="1:7" ht="12.75">
      <c r="A121">
        <v>-6.666005</v>
      </c>
      <c r="B121">
        <v>-1.336521</v>
      </c>
      <c r="D121">
        <f t="shared" si="0"/>
        <v>-1.3370155317887509</v>
      </c>
      <c r="F121">
        <f t="shared" si="1"/>
        <v>-33.199999999999896</v>
      </c>
      <c r="G121">
        <f t="shared" si="2"/>
        <v>-38.14531788750797</v>
      </c>
    </row>
    <row r="122" spans="1:7" ht="12.75">
      <c r="A122">
        <v>-6.471436</v>
      </c>
      <c r="B122">
        <v>-1.297641</v>
      </c>
      <c r="D122">
        <f t="shared" si="0"/>
        <v>-1.2979916535743354</v>
      </c>
      <c r="F122">
        <f t="shared" si="1"/>
        <v>-33.53799999999963</v>
      </c>
      <c r="G122">
        <f t="shared" si="2"/>
        <v>-37.044535743353535</v>
      </c>
    </row>
    <row r="123" spans="1:7" ht="12.75">
      <c r="A123">
        <v>-6.269544</v>
      </c>
      <c r="B123">
        <v>-1.257223</v>
      </c>
      <c r="D123">
        <f t="shared" si="0"/>
        <v>-1.2574989521640842</v>
      </c>
      <c r="F123">
        <f t="shared" si="1"/>
        <v>-33.14199999999934</v>
      </c>
      <c r="G123">
        <f t="shared" si="2"/>
        <v>-35.901521640842034</v>
      </c>
    </row>
    <row r="124" spans="1:7" ht="12.75">
      <c r="A124">
        <v>-6.062451</v>
      </c>
      <c r="B124">
        <v>-1.21581</v>
      </c>
      <c r="D124">
        <f t="shared" si="0"/>
        <v>-1.215963021359211</v>
      </c>
      <c r="F124">
        <f t="shared" si="1"/>
        <v>-33.19799999999873</v>
      </c>
      <c r="G124">
        <f t="shared" si="2"/>
        <v>-34.72821359210787</v>
      </c>
    </row>
    <row r="125" spans="1:7" ht="12.75">
      <c r="A125">
        <v>-5.852662</v>
      </c>
      <c r="B125">
        <v>-1.173801</v>
      </c>
      <c r="D125">
        <f t="shared" si="0"/>
        <v>-1.1738862755001063</v>
      </c>
      <c r="F125">
        <f t="shared" si="1"/>
        <v>-32.68600000000177</v>
      </c>
      <c r="G125">
        <f t="shared" si="2"/>
        <v>-33.538755001063514</v>
      </c>
    </row>
    <row r="126" spans="1:7" ht="12.75">
      <c r="A126">
        <v>-5.640883</v>
      </c>
      <c r="B126">
        <v>-1.131396</v>
      </c>
      <c r="D126">
        <f t="shared" si="0"/>
        <v>-1.1314103119227001</v>
      </c>
      <c r="F126">
        <f t="shared" si="1"/>
        <v>-32.19400000000094</v>
      </c>
      <c r="G126">
        <f t="shared" si="2"/>
        <v>-32.337119227001665</v>
      </c>
    </row>
    <row r="127" spans="1:7" ht="12.75">
      <c r="A127">
        <v>-5.427497</v>
      </c>
      <c r="B127">
        <v>-1.088697</v>
      </c>
      <c r="D127">
        <f t="shared" si="0"/>
        <v>-1.088611945653693</v>
      </c>
      <c r="F127">
        <f t="shared" si="1"/>
        <v>-31.976000000000226</v>
      </c>
      <c r="G127">
        <f t="shared" si="2"/>
        <v>-31.125456536928997</v>
      </c>
    </row>
    <row r="128" spans="1:7" ht="12.75">
      <c r="A128">
        <v>-5.213498</v>
      </c>
      <c r="B128">
        <v>-1.045799</v>
      </c>
      <c r="D128">
        <f t="shared" si="0"/>
        <v>-1.045690539691472</v>
      </c>
      <c r="F128">
        <f t="shared" si="1"/>
        <v>-30.993999999997524</v>
      </c>
      <c r="G128">
        <f t="shared" si="2"/>
        <v>-29.909396914717945</v>
      </c>
    </row>
    <row r="129" spans="1:7" ht="12.75">
      <c r="A129">
        <v>-5.064471</v>
      </c>
      <c r="B129">
        <v>-1.015926</v>
      </c>
      <c r="D129">
        <f t="shared" si="0"/>
        <v>-1.015800400188464</v>
      </c>
      <c r="F129">
        <f t="shared" si="1"/>
        <v>-30.31800000000029</v>
      </c>
      <c r="G129">
        <f t="shared" si="2"/>
        <v>-29.06200188463881</v>
      </c>
    </row>
    <row r="130" spans="1:7" ht="12.75">
      <c r="A130">
        <v>-4.998241</v>
      </c>
      <c r="B130">
        <v>-1.002696</v>
      </c>
      <c r="D130">
        <f t="shared" si="0"/>
        <v>-1.0025167263072536</v>
      </c>
      <c r="F130">
        <f t="shared" si="1"/>
        <v>-30.47799999999934</v>
      </c>
      <c r="G130">
        <f t="shared" si="2"/>
        <v>-28.685263072535385</v>
      </c>
    </row>
    <row r="131" spans="1:7" ht="12.75">
      <c r="A131">
        <v>-4.849463</v>
      </c>
      <c r="B131">
        <v>-0.972877</v>
      </c>
      <c r="D131">
        <f t="shared" si="0"/>
        <v>-0.9726764642674519</v>
      </c>
      <c r="F131">
        <f t="shared" si="1"/>
        <v>-29.84399999999887</v>
      </c>
      <c r="G131">
        <f t="shared" si="2"/>
        <v>-27.838642674518077</v>
      </c>
    </row>
    <row r="132" spans="1:7" ht="12.75">
      <c r="A132">
        <v>-4.782443</v>
      </c>
      <c r="B132">
        <v>-0.959436</v>
      </c>
      <c r="D132">
        <f t="shared" si="0"/>
        <v>-0.9592343120856156</v>
      </c>
      <c r="F132">
        <f t="shared" si="1"/>
        <v>-29.473999999999336</v>
      </c>
      <c r="G132">
        <f t="shared" si="2"/>
        <v>-27.457120856155814</v>
      </c>
    </row>
    <row r="133" spans="1:7" ht="12.75">
      <c r="A133">
        <v>-4.636076</v>
      </c>
      <c r="B133">
        <v>-0.930106</v>
      </c>
      <c r="D133">
        <f t="shared" si="0"/>
        <v>-0.9298775590987374</v>
      </c>
      <c r="F133">
        <f t="shared" si="1"/>
        <v>-28.90799999999971</v>
      </c>
      <c r="G133">
        <f t="shared" si="2"/>
        <v>-26.623590987373547</v>
      </c>
    </row>
    <row r="134" spans="1:7" ht="12.75">
      <c r="A134">
        <v>-4.565849</v>
      </c>
      <c r="B134">
        <v>-0.916047</v>
      </c>
      <c r="D134">
        <f t="shared" si="0"/>
        <v>-0.9157921510344492</v>
      </c>
      <c r="F134">
        <f t="shared" si="1"/>
        <v>-28.77199999999913</v>
      </c>
      <c r="G134">
        <f t="shared" si="2"/>
        <v>-26.223510344491885</v>
      </c>
    </row>
    <row r="135" spans="1:7" ht="12.75">
      <c r="A135">
        <v>-4.421628</v>
      </c>
      <c r="B135">
        <v>-0.887151</v>
      </c>
      <c r="D135">
        <f t="shared" si="0"/>
        <v>-0.8868657578793087</v>
      </c>
      <c r="F135">
        <f t="shared" si="1"/>
        <v>-28.253999999999778</v>
      </c>
      <c r="G135">
        <f t="shared" si="2"/>
        <v>-25.40157879308613</v>
      </c>
    </row>
    <row r="136" spans="1:7" ht="12.75">
      <c r="A136">
        <v>-4.348864</v>
      </c>
      <c r="B136">
        <v>-0.872537</v>
      </c>
      <c r="D136">
        <f t="shared" si="0"/>
        <v>-0.8722714730492683</v>
      </c>
      <c r="F136">
        <f t="shared" si="1"/>
        <v>-27.641999999999946</v>
      </c>
      <c r="G136">
        <f t="shared" si="2"/>
        <v>-24.986730492683186</v>
      </c>
    </row>
    <row r="137" spans="1:7" ht="12.75">
      <c r="A137">
        <v>-4.206332</v>
      </c>
      <c r="B137">
        <v>-0.843952</v>
      </c>
      <c r="D137">
        <f t="shared" si="0"/>
        <v>-0.8436837807554314</v>
      </c>
      <c r="F137">
        <f t="shared" si="1"/>
        <v>-26.856000000000655</v>
      </c>
      <c r="G137">
        <f t="shared" si="2"/>
        <v>-24.173807554314088</v>
      </c>
    </row>
    <row r="138" spans="1:7" ht="12.75">
      <c r="A138">
        <v>-4.131206</v>
      </c>
      <c r="B138">
        <v>-0.828924</v>
      </c>
      <c r="D138">
        <f t="shared" si="0"/>
        <v>-0.8286157167004817</v>
      </c>
      <c r="F138">
        <f t="shared" si="1"/>
        <v>-26.827999999999854</v>
      </c>
      <c r="G138">
        <f t="shared" si="2"/>
        <v>-23.745167004817212</v>
      </c>
    </row>
    <row r="139" spans="1:7" ht="12.75">
      <c r="A139">
        <v>-3.989951</v>
      </c>
      <c r="B139">
        <v>-0.800575</v>
      </c>
      <c r="D139">
        <f t="shared" si="0"/>
        <v>-0.8002840913217313</v>
      </c>
      <c r="F139">
        <f t="shared" si="1"/>
        <v>-25.847999999999427</v>
      </c>
      <c r="G139">
        <f t="shared" si="2"/>
        <v>-22.938913217311896</v>
      </c>
    </row>
    <row r="140" spans="1:7" ht="12.75">
      <c r="A140">
        <v>-3.913057</v>
      </c>
      <c r="B140">
        <v>-0.78517</v>
      </c>
      <c r="D140">
        <f t="shared" si="0"/>
        <v>-0.7848613850432813</v>
      </c>
      <c r="F140">
        <f t="shared" si="1"/>
        <v>-25.586000000000773</v>
      </c>
      <c r="G140">
        <f t="shared" si="2"/>
        <v>-22.49985043281333</v>
      </c>
    </row>
    <row r="141" spans="1:7" ht="12.75">
      <c r="A141">
        <v>-3.772707</v>
      </c>
      <c r="B141">
        <v>-0.757026</v>
      </c>
      <c r="D141">
        <f t="shared" si="0"/>
        <v>-0.7567112150081786</v>
      </c>
      <c r="F141">
        <f t="shared" si="1"/>
        <v>-24.845999999999478</v>
      </c>
      <c r="G141">
        <f t="shared" si="2"/>
        <v>-21.698150081785883</v>
      </c>
    </row>
    <row r="142" spans="1:7" ht="12.75">
      <c r="A142">
        <v>-3.694313</v>
      </c>
      <c r="B142">
        <v>-0.741309</v>
      </c>
      <c r="D142">
        <f t="shared" si="0"/>
        <v>-0.7409876179965962</v>
      </c>
      <c r="F142">
        <f t="shared" si="1"/>
        <v>-24.463999999999597</v>
      </c>
      <c r="G142">
        <f t="shared" si="2"/>
        <v>-21.250179965961458</v>
      </c>
    </row>
    <row r="143" spans="1:7" ht="12.75">
      <c r="A143">
        <v>-3.554657</v>
      </c>
      <c r="B143">
        <v>-0.713291</v>
      </c>
      <c r="D143">
        <f t="shared" si="0"/>
        <v>-0.7129765832801478</v>
      </c>
      <c r="F143">
        <f t="shared" si="1"/>
        <v>-23.595999999999062</v>
      </c>
      <c r="G143">
        <f t="shared" si="2"/>
        <v>-20.45183280147689</v>
      </c>
    </row>
    <row r="144" spans="1:7" ht="12.75">
      <c r="A144">
        <v>-3.336045</v>
      </c>
      <c r="B144">
        <v>-0.669432</v>
      </c>
      <c r="D144">
        <f t="shared" si="0"/>
        <v>-0.6691291347056498</v>
      </c>
      <c r="F144">
        <f t="shared" si="1"/>
        <v>-22.229999999999748</v>
      </c>
      <c r="G144">
        <f t="shared" si="2"/>
        <v>-19.201347056497788</v>
      </c>
    </row>
    <row r="145" spans="1:7" ht="12.75">
      <c r="A145">
        <v>-3.116572</v>
      </c>
      <c r="B145">
        <v>-0.62542</v>
      </c>
      <c r="D145">
        <f t="shared" si="0"/>
        <v>-0.6251088973179839</v>
      </c>
      <c r="F145">
        <f t="shared" si="1"/>
        <v>-21.055999999999298</v>
      </c>
      <c r="G145">
        <f t="shared" si="2"/>
        <v>-17.944973179838676</v>
      </c>
    </row>
    <row r="146" spans="1:7" ht="12.75">
      <c r="A146">
        <v>-2.896713</v>
      </c>
      <c r="B146">
        <v>-0.581313</v>
      </c>
      <c r="D146">
        <f t="shared" si="0"/>
        <v>-0.5810111422091978</v>
      </c>
      <c r="F146">
        <f t="shared" si="1"/>
        <v>-19.703999999999276</v>
      </c>
      <c r="G146">
        <f t="shared" si="2"/>
        <v>-16.685422091977653</v>
      </c>
    </row>
    <row r="147" spans="1:7" ht="12.75">
      <c r="A147">
        <v>-2.676375</v>
      </c>
      <c r="B147">
        <v>-0.537101</v>
      </c>
      <c r="D147">
        <f t="shared" si="0"/>
        <v>-0.5368172155289005</v>
      </c>
      <c r="F147">
        <f t="shared" si="1"/>
        <v>-18.25999999999994</v>
      </c>
      <c r="G147">
        <f t="shared" si="2"/>
        <v>-15.422155289004369</v>
      </c>
    </row>
    <row r="148" spans="1:7" ht="12.75">
      <c r="A148">
        <v>-2.550846</v>
      </c>
      <c r="B148">
        <v>-0.511931</v>
      </c>
      <c r="D148">
        <f t="shared" si="0"/>
        <v>-0.5116394023292576</v>
      </c>
      <c r="F148">
        <f t="shared" si="1"/>
        <v>-17.618000000000357</v>
      </c>
      <c r="G148">
        <f t="shared" si="2"/>
        <v>-14.702023292576527</v>
      </c>
    </row>
    <row r="149" spans="1:7" ht="12.75">
      <c r="A149">
        <v>-2.455426</v>
      </c>
      <c r="B149">
        <v>-0.492779</v>
      </c>
      <c r="D149">
        <f t="shared" si="0"/>
        <v>-0.4925006408754813</v>
      </c>
      <c r="F149">
        <f t="shared" si="1"/>
        <v>-16.937999999999676</v>
      </c>
      <c r="G149">
        <f t="shared" si="2"/>
        <v>-14.15440875481233</v>
      </c>
    </row>
    <row r="150" spans="1:7" ht="12.75">
      <c r="A150">
        <v>-2.330706</v>
      </c>
      <c r="B150">
        <v>-0.467759</v>
      </c>
      <c r="D150">
        <f t="shared" si="0"/>
        <v>-0.46748503667503116</v>
      </c>
      <c r="F150">
        <f t="shared" si="1"/>
        <v>-16.17799999999947</v>
      </c>
      <c r="G150">
        <f t="shared" si="2"/>
        <v>-13.438366750311292</v>
      </c>
    </row>
    <row r="151" spans="1:7" ht="12.75">
      <c r="A151">
        <v>-2.234246</v>
      </c>
      <c r="B151">
        <v>-0.448388</v>
      </c>
      <c r="D151">
        <f t="shared" si="0"/>
        <v>-0.4481376357240771</v>
      </c>
      <c r="F151">
        <f t="shared" si="1"/>
        <v>-15.387999999999513</v>
      </c>
      <c r="G151">
        <f t="shared" si="2"/>
        <v>-12.884357240770527</v>
      </c>
    </row>
    <row r="152" spans="1:7" ht="12.75">
      <c r="A152">
        <v>-2.112716</v>
      </c>
      <c r="B152">
        <v>-0.424024</v>
      </c>
      <c r="D152">
        <f t="shared" si="0"/>
        <v>-0.42376180950218856</v>
      </c>
      <c r="F152">
        <f t="shared" si="1"/>
        <v>-14.808000000000042</v>
      </c>
      <c r="G152">
        <f t="shared" si="2"/>
        <v>-12.186095021885501</v>
      </c>
    </row>
    <row r="153" spans="1:7" ht="12.75">
      <c r="A153">
        <v>-2.012486</v>
      </c>
      <c r="B153">
        <v>-0.403897</v>
      </c>
      <c r="D153">
        <f t="shared" si="0"/>
        <v>-0.4036581991338854</v>
      </c>
      <c r="F153">
        <f t="shared" si="1"/>
        <v>-13.998000000000065</v>
      </c>
      <c r="G153">
        <f t="shared" si="2"/>
        <v>-11.609991338853987</v>
      </c>
    </row>
    <row r="154" spans="1:7" ht="12.75">
      <c r="A154">
        <v>-1.894037</v>
      </c>
      <c r="B154">
        <v>-0.380131</v>
      </c>
      <c r="D154">
        <f t="shared" si="0"/>
        <v>-0.3799002908717174</v>
      </c>
      <c r="F154">
        <f t="shared" si="1"/>
        <v>-13.235999999999803</v>
      </c>
      <c r="G154">
        <f t="shared" si="2"/>
        <v>-10.92890871717378</v>
      </c>
    </row>
    <row r="155" spans="1:7" ht="12.75">
      <c r="A155">
        <v>-1.6744</v>
      </c>
      <c r="B155">
        <v>-0.336054</v>
      </c>
      <c r="D155">
        <f t="shared" si="0"/>
        <v>-0.3358465250526539</v>
      </c>
      <c r="F155">
        <f t="shared" si="1"/>
        <v>-11.73999999999953</v>
      </c>
      <c r="G155">
        <f t="shared" si="2"/>
        <v>-9.665250526538216</v>
      </c>
    </row>
    <row r="156" spans="1:7" ht="12.75">
      <c r="A156">
        <v>-1.453948</v>
      </c>
      <c r="B156">
        <v>-0.291813</v>
      </c>
      <c r="D156">
        <f t="shared" si="0"/>
        <v>-0.29162919314855035</v>
      </c>
      <c r="F156">
        <f t="shared" si="1"/>
        <v>-10.233999999999522</v>
      </c>
      <c r="G156">
        <f t="shared" si="2"/>
        <v>-8.395931485503105</v>
      </c>
    </row>
    <row r="157" spans="1:7" ht="12.75">
      <c r="A157">
        <v>-1.232869</v>
      </c>
      <c r="B157">
        <v>-0.247436</v>
      </c>
      <c r="D157">
        <f t="shared" si="0"/>
        <v>-0.24728600245106577</v>
      </c>
      <c r="F157">
        <f t="shared" si="1"/>
        <v>-8.621999999999797</v>
      </c>
      <c r="G157">
        <f t="shared" si="2"/>
        <v>-7.122024510657631</v>
      </c>
    </row>
    <row r="158" spans="1:7" ht="12.75">
      <c r="A158">
        <v>-1.22531</v>
      </c>
      <c r="B158">
        <v>-0.245918</v>
      </c>
      <c r="D158">
        <f t="shared" si="0"/>
        <v>-0.24576984505385904</v>
      </c>
      <c r="F158">
        <f t="shared" si="1"/>
        <v>-8.559999999999956</v>
      </c>
      <c r="G158">
        <f t="shared" si="2"/>
        <v>-7.078450538590408</v>
      </c>
    </row>
    <row r="159" spans="1:7" ht="12.75">
      <c r="A159">
        <v>-1.011266</v>
      </c>
      <c r="B159">
        <v>-0.202943</v>
      </c>
      <c r="D159">
        <f t="shared" si="0"/>
        <v>-0.20283761154655447</v>
      </c>
      <c r="F159">
        <f t="shared" si="1"/>
        <v>-6.897999999999904</v>
      </c>
      <c r="G159">
        <f t="shared" si="2"/>
        <v>-5.8441154655444745</v>
      </c>
    </row>
    <row r="160" spans="1:7" ht="12.75">
      <c r="A160">
        <v>-1.004951</v>
      </c>
      <c r="B160">
        <v>-0.201681</v>
      </c>
      <c r="D160">
        <f t="shared" si="0"/>
        <v>-0.2015709684593314</v>
      </c>
      <c r="F160">
        <f t="shared" si="1"/>
        <v>-6.907999999999914</v>
      </c>
      <c r="G160">
        <f t="shared" si="2"/>
        <v>-5.807684593313878</v>
      </c>
    </row>
    <row r="161" spans="1:7" ht="12.75">
      <c r="A161">
        <v>-0.785671</v>
      </c>
      <c r="B161">
        <v>-0.157653</v>
      </c>
      <c r="D161">
        <f t="shared" si="0"/>
        <v>-0.1575884175344325</v>
      </c>
      <c r="F161">
        <f t="shared" si="1"/>
        <v>-5.187999999999859</v>
      </c>
      <c r="G161">
        <f t="shared" si="2"/>
        <v>-4.5421753443250505</v>
      </c>
    </row>
    <row r="162" spans="1:7" ht="12.75">
      <c r="A162">
        <v>-0.613505</v>
      </c>
      <c r="B162">
        <v>-0.12308</v>
      </c>
      <c r="D162">
        <f t="shared" si="0"/>
        <v>-0.12305578954397421</v>
      </c>
      <c r="F162">
        <f t="shared" si="1"/>
        <v>-3.7899999999999046</v>
      </c>
      <c r="G162">
        <f t="shared" si="2"/>
        <v>-3.5478954397420717</v>
      </c>
    </row>
    <row r="163" spans="1:7" ht="12.75">
      <c r="A163">
        <v>-0.565229</v>
      </c>
      <c r="B163">
        <v>-0.113401</v>
      </c>
      <c r="D163">
        <f t="shared" si="0"/>
        <v>-0.11337269889783815</v>
      </c>
      <c r="F163">
        <f t="shared" si="1"/>
        <v>-3.5519999999999996</v>
      </c>
      <c r="G163">
        <f t="shared" si="2"/>
        <v>-3.268988978381432</v>
      </c>
    </row>
    <row r="164" spans="1:7" ht="12.75">
      <c r="A164">
        <v>-0.393218</v>
      </c>
      <c r="B164">
        <v>-0.078863</v>
      </c>
      <c r="D164">
        <f t="shared" si="0"/>
        <v>-0.07887108448268</v>
      </c>
      <c r="F164">
        <f t="shared" si="1"/>
        <v>-2.1939999999999458</v>
      </c>
      <c r="G164">
        <f t="shared" si="2"/>
        <v>-2.2748448267999324</v>
      </c>
    </row>
    <row r="165" spans="1:7" ht="12.75">
      <c r="A165">
        <v>0.385091</v>
      </c>
      <c r="B165">
        <v>0.077385</v>
      </c>
      <c r="D165">
        <f t="shared" si="0"/>
        <v>0.07724128307984482</v>
      </c>
      <c r="F165">
        <f t="shared" si="1"/>
        <v>3.667999999999866</v>
      </c>
      <c r="G165">
        <f t="shared" si="2"/>
        <v>2.2308307984481024</v>
      </c>
    </row>
    <row r="166" spans="1:7" ht="12.75">
      <c r="A166">
        <v>0.558773</v>
      </c>
      <c r="B166">
        <v>0.112238</v>
      </c>
      <c r="D166">
        <f t="shared" si="0"/>
        <v>0.11207839421469656</v>
      </c>
      <c r="F166">
        <f t="shared" si="1"/>
        <v>4.8340000000000884</v>
      </c>
      <c r="G166">
        <f t="shared" si="2"/>
        <v>3.2379421469656835</v>
      </c>
    </row>
    <row r="167" spans="1:7" ht="12.75">
      <c r="A167">
        <v>0.604292</v>
      </c>
      <c r="B167">
        <v>0.121386</v>
      </c>
      <c r="D167">
        <f t="shared" si="0"/>
        <v>0.12120859882806706</v>
      </c>
      <c r="F167">
        <f t="shared" si="1"/>
        <v>5.275999999999753</v>
      </c>
      <c r="G167">
        <f t="shared" si="2"/>
        <v>3.501988280670415</v>
      </c>
    </row>
    <row r="168" spans="1:7" ht="12.75">
      <c r="A168">
        <v>0.778421</v>
      </c>
      <c r="B168">
        <v>0.156334</v>
      </c>
      <c r="D168">
        <f t="shared" si="0"/>
        <v>0.15613544570630186</v>
      </c>
      <c r="F168">
        <f t="shared" si="1"/>
        <v>6.497999999999782</v>
      </c>
      <c r="G168">
        <f t="shared" si="2"/>
        <v>4.5124570630183936</v>
      </c>
    </row>
    <row r="169" spans="1:7" ht="12.75">
      <c r="A169">
        <v>0.996958</v>
      </c>
      <c r="B169">
        <v>0.200203</v>
      </c>
      <c r="D169">
        <f t="shared" si="0"/>
        <v>0.19996974845884288</v>
      </c>
      <c r="F169">
        <f t="shared" si="1"/>
        <v>8.1139999999999</v>
      </c>
      <c r="G169">
        <f t="shared" si="2"/>
        <v>5.781484588428809</v>
      </c>
    </row>
    <row r="170" spans="1:7" ht="12.75">
      <c r="A170">
        <v>1.006523</v>
      </c>
      <c r="B170">
        <v>0.202133</v>
      </c>
      <c r="D170">
        <f t="shared" si="0"/>
        <v>0.20188830496616975</v>
      </c>
      <c r="F170">
        <f t="shared" si="1"/>
        <v>8.283999999999791</v>
      </c>
      <c r="G170">
        <f t="shared" si="2"/>
        <v>5.83704966169718</v>
      </c>
    </row>
    <row r="171" spans="1:7" ht="12.75">
      <c r="A171">
        <v>1.216986</v>
      </c>
      <c r="B171">
        <v>0.244365</v>
      </c>
      <c r="D171">
        <f t="shared" si="0"/>
        <v>0.24410321368422294</v>
      </c>
      <c r="F171">
        <f t="shared" si="1"/>
        <v>9.678000000000186</v>
      </c>
      <c r="G171">
        <f t="shared" si="2"/>
        <v>7.060136842229614</v>
      </c>
    </row>
    <row r="172" spans="1:7" ht="12.75">
      <c r="A172">
        <v>1.227688</v>
      </c>
      <c r="B172">
        <v>0.246539</v>
      </c>
      <c r="D172">
        <f t="shared" si="0"/>
        <v>0.24624983542815881</v>
      </c>
      <c r="F172">
        <f t="shared" si="1"/>
        <v>10.014000000000134</v>
      </c>
      <c r="G172">
        <f t="shared" si="2"/>
        <v>7.122354281588194</v>
      </c>
    </row>
    <row r="173" spans="1:7" ht="12.75">
      <c r="A173">
        <v>1.448233</v>
      </c>
      <c r="B173">
        <v>0.290819</v>
      </c>
      <c r="D173">
        <f t="shared" si="0"/>
        <v>0.290487103158505</v>
      </c>
      <c r="F173">
        <f t="shared" si="1"/>
        <v>11.723999999999624</v>
      </c>
      <c r="G173">
        <f t="shared" si="2"/>
        <v>8.405031585049795</v>
      </c>
    </row>
    <row r="174" spans="1:7" ht="12.75">
      <c r="A174">
        <v>1.668225</v>
      </c>
      <c r="B174">
        <v>0.334961</v>
      </c>
      <c r="D174">
        <f t="shared" si="0"/>
        <v>0.33461354634653506</v>
      </c>
      <c r="F174">
        <f t="shared" si="1"/>
        <v>13.159999999999838</v>
      </c>
      <c r="G174">
        <f t="shared" si="2"/>
        <v>9.685463465350374</v>
      </c>
    </row>
    <row r="175" spans="1:7" ht="12.75">
      <c r="A175">
        <v>1.887399</v>
      </c>
      <c r="B175">
        <v>0.378948</v>
      </c>
      <c r="D175">
        <f t="shared" si="0"/>
        <v>0.3785760098467988</v>
      </c>
      <c r="F175">
        <f t="shared" si="1"/>
        <v>14.68199999999975</v>
      </c>
      <c r="G175">
        <f t="shared" si="2"/>
        <v>10.96209846798757</v>
      </c>
    </row>
    <row r="176" spans="1:7" ht="12.75">
      <c r="A176">
        <v>2.010939</v>
      </c>
      <c r="B176">
        <v>0.403744</v>
      </c>
      <c r="D176">
        <f t="shared" si="0"/>
        <v>0.4033560112894024</v>
      </c>
      <c r="F176">
        <f t="shared" si="1"/>
        <v>15.561999999999522</v>
      </c>
      <c r="G176">
        <f t="shared" si="2"/>
        <v>11.682112894023655</v>
      </c>
    </row>
    <row r="177" spans="1:7" ht="12.75">
      <c r="A177">
        <v>2.105629</v>
      </c>
      <c r="B177">
        <v>0.422765</v>
      </c>
      <c r="D177">
        <f t="shared" si="0"/>
        <v>0.4223492191070736</v>
      </c>
      <c r="F177">
        <f t="shared" si="1"/>
        <v>16.392000000000074</v>
      </c>
      <c r="G177">
        <f t="shared" si="2"/>
        <v>12.234191070736312</v>
      </c>
    </row>
    <row r="178" spans="1:7" ht="12.75">
      <c r="A178">
        <v>2.232671</v>
      </c>
      <c r="B178">
        <v>0.448228</v>
      </c>
      <c r="D178">
        <f t="shared" si="0"/>
        <v>0.4478317175700147</v>
      </c>
      <c r="F178">
        <f t="shared" si="1"/>
        <v>16.93800000000023</v>
      </c>
      <c r="G178">
        <f t="shared" si="2"/>
        <v>12.975175700147279</v>
      </c>
    </row>
    <row r="179" spans="1:7" ht="12.75">
      <c r="A179">
        <v>2.323432</v>
      </c>
      <c r="B179">
        <v>0.466465</v>
      </c>
      <c r="D179">
        <f t="shared" si="0"/>
        <v>0.466036874593935</v>
      </c>
      <c r="F179">
        <f t="shared" si="1"/>
        <v>17.78600000000019</v>
      </c>
      <c r="G179">
        <f t="shared" si="2"/>
        <v>13.504745939350027</v>
      </c>
    </row>
    <row r="180" spans="1:7" ht="12.75">
      <c r="A180">
        <v>2.45378</v>
      </c>
      <c r="B180">
        <v>0.492606</v>
      </c>
      <c r="D180">
        <f t="shared" si="0"/>
        <v>0.49218255862159205</v>
      </c>
      <c r="F180">
        <f t="shared" si="1"/>
        <v>18.499999999999627</v>
      </c>
      <c r="G180">
        <f t="shared" si="2"/>
        <v>14.265586215920223</v>
      </c>
    </row>
    <row r="181" spans="1:7" ht="12.75">
      <c r="A181">
        <v>2.543229</v>
      </c>
      <c r="B181">
        <v>0.510537</v>
      </c>
      <c r="D181">
        <f aca="true" t="shared" si="3" ref="D181:D213">A181*0.2005789139+A181*A181*0.0000010017</f>
        <v>0.5101245896283529</v>
      </c>
      <c r="F181">
        <f aca="true" t="shared" si="4" ref="F181:F213">(B181-0.2*A181)*10000</f>
        <v>18.911999999999818</v>
      </c>
      <c r="G181">
        <f aca="true" t="shared" si="5" ref="G181:G213">(D181-0.2*A181)*10000</f>
        <v>14.787896283529056</v>
      </c>
    </row>
    <row r="182" spans="1:7" ht="12.75">
      <c r="A182">
        <v>2.674674</v>
      </c>
      <c r="B182">
        <v>0.536919</v>
      </c>
      <c r="D182">
        <f t="shared" si="3"/>
        <v>0.5364903719991726</v>
      </c>
      <c r="F182">
        <f t="shared" si="4"/>
        <v>19.841999999999913</v>
      </c>
      <c r="G182">
        <f t="shared" si="5"/>
        <v>15.555719991725558</v>
      </c>
    </row>
    <row r="183" spans="1:7" ht="12.75">
      <c r="A183">
        <v>2.894921</v>
      </c>
      <c r="B183">
        <v>0.581116</v>
      </c>
      <c r="D183">
        <f t="shared" si="3"/>
        <v>0.5806685048208631</v>
      </c>
      <c r="F183">
        <f t="shared" si="4"/>
        <v>21.31799999999906</v>
      </c>
      <c r="G183">
        <f t="shared" si="5"/>
        <v>16.84304820863014</v>
      </c>
    </row>
    <row r="184" spans="1:7" ht="12.75">
      <c r="A184">
        <v>3.114629</v>
      </c>
      <c r="B184">
        <v>0.625212</v>
      </c>
      <c r="D184">
        <f t="shared" si="3"/>
        <v>0.6247386194268042</v>
      </c>
      <c r="F184">
        <f t="shared" si="4"/>
        <v>22.862000000000158</v>
      </c>
      <c r="G184">
        <f t="shared" si="5"/>
        <v>18.128194268042243</v>
      </c>
    </row>
    <row r="185" spans="1:7" ht="12.75">
      <c r="A185">
        <v>3.333969</v>
      </c>
      <c r="B185">
        <v>0.669212</v>
      </c>
      <c r="D185">
        <f t="shared" si="3"/>
        <v>0.6687350152416559</v>
      </c>
      <c r="F185">
        <f t="shared" si="4"/>
        <v>24.18199999999926</v>
      </c>
      <c r="G185">
        <f t="shared" si="5"/>
        <v>19.412152416558026</v>
      </c>
    </row>
    <row r="186" spans="1:7" ht="12.75">
      <c r="A186">
        <v>3.552593</v>
      </c>
      <c r="B186">
        <v>0.713062</v>
      </c>
      <c r="D186">
        <f t="shared" si="3"/>
        <v>0.7125878878413252</v>
      </c>
      <c r="F186">
        <f t="shared" si="4"/>
        <v>25.433999999999735</v>
      </c>
      <c r="G186">
        <f t="shared" si="5"/>
        <v>20.692878413252068</v>
      </c>
    </row>
    <row r="187" spans="1:7" ht="12.75">
      <c r="A187">
        <v>3.693751</v>
      </c>
      <c r="B187">
        <v>0.741357</v>
      </c>
      <c r="D187">
        <f t="shared" si="3"/>
        <v>0.7409022307879428</v>
      </c>
      <c r="F187">
        <f t="shared" si="4"/>
        <v>26.068000000000204</v>
      </c>
      <c r="G187">
        <f t="shared" si="5"/>
        <v>21.520307879427936</v>
      </c>
    </row>
    <row r="188" spans="1:7" ht="12.75">
      <c r="A188">
        <v>3.77056</v>
      </c>
      <c r="B188">
        <v>0.756786</v>
      </c>
      <c r="D188">
        <f t="shared" si="3"/>
        <v>0.7563090708866063</v>
      </c>
      <c r="F188">
        <f t="shared" si="4"/>
        <v>26.73999999999843</v>
      </c>
      <c r="G188">
        <f t="shared" si="5"/>
        <v>21.97070886606145</v>
      </c>
    </row>
    <row r="189" spans="1:7" ht="12.75">
      <c r="A189">
        <v>3.912498</v>
      </c>
      <c r="B189">
        <v>0.785219</v>
      </c>
      <c r="D189">
        <f t="shared" si="3"/>
        <v>0.7847799331395112</v>
      </c>
      <c r="F189">
        <f t="shared" si="4"/>
        <v>27.194000000000386</v>
      </c>
      <c r="G189">
        <f t="shared" si="5"/>
        <v>22.803331395112593</v>
      </c>
    </row>
    <row r="190" spans="1:7" ht="12.75">
      <c r="A190">
        <v>3.987733</v>
      </c>
      <c r="B190">
        <v>0.800334</v>
      </c>
      <c r="D190">
        <f t="shared" si="3"/>
        <v>0.7998710831110926</v>
      </c>
      <c r="F190">
        <f t="shared" si="4"/>
        <v>27.873999999999953</v>
      </c>
      <c r="G190">
        <f t="shared" si="5"/>
        <v>23.24483111092568</v>
      </c>
    </row>
    <row r="191" spans="1:7" ht="12.75">
      <c r="A191">
        <v>4.130536</v>
      </c>
      <c r="B191">
        <v>0.828975</v>
      </c>
      <c r="D191">
        <f t="shared" si="3"/>
        <v>0.8285155150367547</v>
      </c>
      <c r="F191">
        <f t="shared" si="4"/>
        <v>28.67799999999976</v>
      </c>
      <c r="G191">
        <f t="shared" si="5"/>
        <v>24.08315036754649</v>
      </c>
    </row>
    <row r="192" spans="1:7" ht="12.75">
      <c r="A192">
        <v>4.204083</v>
      </c>
      <c r="B192">
        <v>0.843714</v>
      </c>
      <c r="D192">
        <f t="shared" si="3"/>
        <v>0.8432681064456581</v>
      </c>
      <c r="F192">
        <f t="shared" si="4"/>
        <v>28.97399999999939</v>
      </c>
      <c r="G192">
        <f t="shared" si="5"/>
        <v>24.515064456580582</v>
      </c>
    </row>
    <row r="193" spans="1:7" ht="12.75">
      <c r="A193">
        <v>4.348222</v>
      </c>
      <c r="B193">
        <v>0.872598</v>
      </c>
      <c r="D193">
        <f t="shared" si="3"/>
        <v>0.8721805853326058</v>
      </c>
      <c r="F193">
        <f t="shared" si="4"/>
        <v>29.53600000000001</v>
      </c>
      <c r="G193">
        <f t="shared" si="5"/>
        <v>25.361853326058004</v>
      </c>
    </row>
    <row r="194" spans="1:7" ht="12.75">
      <c r="A194">
        <v>4.419565</v>
      </c>
      <c r="B194">
        <v>0.886914</v>
      </c>
      <c r="D194">
        <f t="shared" si="3"/>
        <v>0.886491113370586</v>
      </c>
      <c r="F194">
        <f t="shared" si="4"/>
        <v>30.009999999998094</v>
      </c>
      <c r="G194">
        <f t="shared" si="5"/>
        <v>25.781133705857773</v>
      </c>
    </row>
    <row r="195" spans="1:7" ht="12.75">
      <c r="A195">
        <v>4.565259</v>
      </c>
      <c r="B195">
        <v>0.916116</v>
      </c>
      <c r="D195">
        <f t="shared" si="3"/>
        <v>0.9157155689126397</v>
      </c>
      <c r="F195">
        <f t="shared" si="4"/>
        <v>30.641999999999612</v>
      </c>
      <c r="G195">
        <f t="shared" si="5"/>
        <v>26.637689126396413</v>
      </c>
    </row>
    <row r="196" spans="1:7" ht="12.75">
      <c r="A196">
        <v>4.633884</v>
      </c>
      <c r="B196">
        <v>0.929877</v>
      </c>
      <c r="D196">
        <f t="shared" si="3"/>
        <v>0.9294809292434106</v>
      </c>
      <c r="F196">
        <f t="shared" si="4"/>
        <v>31.001999999998866</v>
      </c>
      <c r="G196">
        <f t="shared" si="5"/>
        <v>27.041292434105692</v>
      </c>
    </row>
    <row r="197" spans="1:7" ht="12.75">
      <c r="A197">
        <v>4.781825</v>
      </c>
      <c r="B197">
        <v>0.959501</v>
      </c>
      <c r="D197">
        <f t="shared" si="3"/>
        <v>0.9591561696821437</v>
      </c>
      <c r="F197">
        <f t="shared" si="4"/>
        <v>31.359999999999168</v>
      </c>
      <c r="G197">
        <f t="shared" si="5"/>
        <v>27.911696821435463</v>
      </c>
    </row>
    <row r="198" spans="1:7" ht="12.75">
      <c r="A198">
        <v>4.847306</v>
      </c>
      <c r="B198">
        <v>0.972662</v>
      </c>
      <c r="D198">
        <f t="shared" si="3"/>
        <v>0.9722909091402493</v>
      </c>
      <c r="F198">
        <f t="shared" si="4"/>
        <v>32.00800000000004</v>
      </c>
      <c r="G198">
        <f t="shared" si="5"/>
        <v>28.297091402492704</v>
      </c>
    </row>
    <row r="199" spans="1:7" ht="12.75">
      <c r="A199">
        <v>4.997631</v>
      </c>
      <c r="B199">
        <v>1.002765</v>
      </c>
      <c r="D199">
        <f t="shared" si="3"/>
        <v>1.0024444168283198</v>
      </c>
      <c r="F199">
        <f t="shared" si="4"/>
        <v>32.387999999998755</v>
      </c>
      <c r="G199">
        <f t="shared" si="5"/>
        <v>29.182168283197196</v>
      </c>
    </row>
    <row r="200" spans="1:7" ht="12.75">
      <c r="A200">
        <v>5.062462</v>
      </c>
      <c r="B200">
        <v>1.015754</v>
      </c>
      <c r="D200">
        <f t="shared" si="3"/>
        <v>1.0154488017100098</v>
      </c>
      <c r="F200">
        <f t="shared" si="4"/>
        <v>32.61600000000087</v>
      </c>
      <c r="G200">
        <f t="shared" si="5"/>
        <v>29.564017100098816</v>
      </c>
    </row>
    <row r="201" spans="1:7" ht="12.75">
      <c r="A201">
        <v>5.212831</v>
      </c>
      <c r="B201">
        <v>1.045873</v>
      </c>
      <c r="D201">
        <f t="shared" si="3"/>
        <v>1.0456112001264175</v>
      </c>
      <c r="F201">
        <f t="shared" si="4"/>
        <v>33.06799999999832</v>
      </c>
      <c r="G201">
        <f t="shared" si="5"/>
        <v>30.450001264172855</v>
      </c>
    </row>
    <row r="202" spans="1:7" ht="12.75">
      <c r="A202">
        <v>5.42708</v>
      </c>
      <c r="B202">
        <v>1.088783</v>
      </c>
      <c r="D202">
        <f t="shared" si="3"/>
        <v>1.088587315316174</v>
      </c>
      <c r="F202">
        <f t="shared" si="4"/>
        <v>33.66999999999898</v>
      </c>
      <c r="G202">
        <f t="shared" si="5"/>
        <v>31.713153161738727</v>
      </c>
    </row>
    <row r="203" spans="1:7" ht="12.75">
      <c r="A203">
        <v>5.640169</v>
      </c>
      <c r="B203">
        <v>1.131484</v>
      </c>
      <c r="D203">
        <f t="shared" si="3"/>
        <v>1.1313308378183584</v>
      </c>
      <c r="F203">
        <f t="shared" si="4"/>
        <v>34.501999999998475</v>
      </c>
      <c r="G203">
        <f t="shared" si="5"/>
        <v>32.97037818358328</v>
      </c>
    </row>
    <row r="204" spans="1:7" ht="12.75">
      <c r="A204">
        <v>5.852112</v>
      </c>
      <c r="B204">
        <v>1.173898</v>
      </c>
      <c r="D204">
        <f t="shared" si="3"/>
        <v>1.1738445744162824</v>
      </c>
      <c r="F204">
        <f t="shared" si="4"/>
        <v>34.75600000000023</v>
      </c>
      <c r="G204">
        <f t="shared" si="5"/>
        <v>34.22174416282342</v>
      </c>
    </row>
    <row r="205" spans="1:7" ht="12.75">
      <c r="A205">
        <v>6.062179</v>
      </c>
      <c r="B205">
        <v>1.215917</v>
      </c>
      <c r="D205">
        <f t="shared" si="3"/>
        <v>1.2159820921766404</v>
      </c>
      <c r="F205">
        <f t="shared" si="4"/>
        <v>34.8119999999974</v>
      </c>
      <c r="G205">
        <f t="shared" si="5"/>
        <v>35.462921766402644</v>
      </c>
    </row>
    <row r="206" spans="1:7" ht="12.75">
      <c r="A206">
        <v>6.269015</v>
      </c>
      <c r="B206">
        <v>1.257344</v>
      </c>
      <c r="D206">
        <f t="shared" si="3"/>
        <v>1.257471587282812</v>
      </c>
      <c r="F206">
        <f t="shared" si="4"/>
        <v>35.41000000000017</v>
      </c>
      <c r="G206">
        <f t="shared" si="5"/>
        <v>36.685872828119415</v>
      </c>
    </row>
    <row r="207" spans="1:7" ht="12.75">
      <c r="A207">
        <v>6.471167</v>
      </c>
      <c r="B207">
        <v>1.297777</v>
      </c>
      <c r="D207">
        <f t="shared" si="3"/>
        <v>1.298021595717067</v>
      </c>
      <c r="F207">
        <f t="shared" si="4"/>
        <v>35.43599999999758</v>
      </c>
      <c r="G207">
        <f t="shared" si="5"/>
        <v>37.881957170669</v>
      </c>
    </row>
    <row r="208" spans="1:7" ht="12.75">
      <c r="A208">
        <v>6.665459</v>
      </c>
      <c r="B208">
        <v>1.336674</v>
      </c>
      <c r="D208">
        <f t="shared" si="3"/>
        <v>1.336995030736845</v>
      </c>
      <c r="F208">
        <f t="shared" si="4"/>
        <v>35.82199999999869</v>
      </c>
      <c r="G208">
        <f t="shared" si="5"/>
        <v>39.03230736844954</v>
      </c>
    </row>
    <row r="209" spans="1:7" ht="12.75">
      <c r="A209">
        <v>6.849395</v>
      </c>
      <c r="B209">
        <v>1.373407</v>
      </c>
      <c r="D209">
        <f t="shared" si="3"/>
        <v>1.3738912039381166</v>
      </c>
      <c r="F209">
        <f t="shared" si="4"/>
        <v>35.27999999999976</v>
      </c>
      <c r="G209">
        <f t="shared" si="5"/>
        <v>40.12203938116521</v>
      </c>
    </row>
    <row r="210" spans="1:7" ht="12.75">
      <c r="A210">
        <v>7.020097</v>
      </c>
      <c r="B210">
        <v>1.407526</v>
      </c>
      <c r="D210">
        <f t="shared" si="3"/>
        <v>1.408132797273533</v>
      </c>
      <c r="F210">
        <f t="shared" si="4"/>
        <v>35.06599999999915</v>
      </c>
      <c r="G210">
        <f t="shared" si="5"/>
        <v>41.1339727353277</v>
      </c>
    </row>
    <row r="211" spans="1:7" ht="12.75">
      <c r="A211">
        <v>7.177112</v>
      </c>
      <c r="B211">
        <v>1.438878</v>
      </c>
      <c r="D211">
        <f t="shared" si="3"/>
        <v>1.4396289284039097</v>
      </c>
      <c r="F211">
        <f t="shared" si="4"/>
        <v>34.55599999999892</v>
      </c>
      <c r="G211">
        <f t="shared" si="5"/>
        <v>42.065284039094486</v>
      </c>
    </row>
    <row r="212" spans="1:7" ht="12.75">
      <c r="A212">
        <v>7.320334</v>
      </c>
      <c r="B212">
        <v>1.467534</v>
      </c>
      <c r="D212">
        <f t="shared" si="3"/>
        <v>1.4683583214935068</v>
      </c>
      <c r="F212">
        <f t="shared" si="4"/>
        <v>34.671999999997816</v>
      </c>
      <c r="G212">
        <f t="shared" si="5"/>
        <v>42.915214935066444</v>
      </c>
    </row>
    <row r="213" spans="1:7" ht="12.75">
      <c r="A213">
        <v>7.451913</v>
      </c>
      <c r="B213">
        <v>1.493818</v>
      </c>
      <c r="D213">
        <f t="shared" si="3"/>
        <v>1.4947522414273628</v>
      </c>
      <c r="F213">
        <f t="shared" si="4"/>
        <v>34.35399999999866</v>
      </c>
      <c r="G213">
        <f t="shared" si="5"/>
        <v>43.696414273626246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28">
      <selection activeCell="D117" sqref="D1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4" spans="1:6" ht="12.75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15</v>
      </c>
    </row>
    <row r="15" spans="1:6" ht="12.75">
      <c r="A15">
        <v>71.100917</v>
      </c>
      <c r="B15">
        <v>19.993359</v>
      </c>
      <c r="C15">
        <v>-1.5031</v>
      </c>
      <c r="D15">
        <v>7.451913</v>
      </c>
      <c r="E15">
        <v>-0.000495</v>
      </c>
      <c r="F15">
        <v>1.493818</v>
      </c>
    </row>
    <row r="16" spans="1:6" ht="12.75">
      <c r="A16">
        <v>69.100917</v>
      </c>
      <c r="B16">
        <v>19.99799</v>
      </c>
      <c r="C16">
        <v>-1.47665</v>
      </c>
      <c r="D16">
        <v>7.320334</v>
      </c>
      <c r="E16">
        <v>-0.000427</v>
      </c>
      <c r="F16">
        <v>1.467534</v>
      </c>
    </row>
    <row r="17" spans="1:6" ht="12.75">
      <c r="A17">
        <v>67.100917</v>
      </c>
      <c r="B17">
        <v>20.056497</v>
      </c>
      <c r="C17">
        <v>-1.4477</v>
      </c>
      <c r="D17">
        <v>7.177112</v>
      </c>
      <c r="E17">
        <v>-0.000386</v>
      </c>
      <c r="F17">
        <v>1.438878</v>
      </c>
    </row>
    <row r="18" spans="1:6" ht="12.75">
      <c r="A18">
        <v>65.100917</v>
      </c>
      <c r="B18">
        <v>20.021125</v>
      </c>
      <c r="C18">
        <v>-1.4162</v>
      </c>
      <c r="D18">
        <v>7.020097</v>
      </c>
      <c r="E18">
        <v>-0.000324</v>
      </c>
      <c r="F18">
        <v>1.407526</v>
      </c>
    </row>
    <row r="19" spans="1:6" ht="12.75">
      <c r="A19">
        <v>63.100917</v>
      </c>
      <c r="B19">
        <v>20.023479</v>
      </c>
      <c r="C19">
        <v>-1.3818</v>
      </c>
      <c r="D19">
        <v>6.849395</v>
      </c>
      <c r="E19">
        <v>-0.000252</v>
      </c>
      <c r="F19">
        <v>1.373407</v>
      </c>
    </row>
    <row r="20" spans="1:6" ht="12.75">
      <c r="A20">
        <v>61.100917</v>
      </c>
      <c r="B20">
        <v>19.974393</v>
      </c>
      <c r="C20">
        <v>-1.3449</v>
      </c>
      <c r="D20">
        <v>6.665459</v>
      </c>
      <c r="E20">
        <v>-0.000149</v>
      </c>
      <c r="F20">
        <v>1.336674</v>
      </c>
    </row>
    <row r="21" spans="1:6" ht="12.75">
      <c r="A21">
        <v>59.100917</v>
      </c>
      <c r="B21">
        <v>20.011709</v>
      </c>
      <c r="C21">
        <v>-1.3057</v>
      </c>
      <c r="D21">
        <v>6.471167</v>
      </c>
      <c r="E21">
        <v>-4.8E-05</v>
      </c>
      <c r="F21">
        <v>1.297777</v>
      </c>
    </row>
    <row r="22" spans="1:6" ht="12.75">
      <c r="A22">
        <v>57.100917</v>
      </c>
      <c r="B22">
        <v>20.012105</v>
      </c>
      <c r="C22">
        <v>-1.26495</v>
      </c>
      <c r="D22">
        <v>6.269015</v>
      </c>
      <c r="E22">
        <v>4.2E-05</v>
      </c>
      <c r="F22">
        <v>1.257344</v>
      </c>
    </row>
    <row r="23" spans="1:6" ht="12.75">
      <c r="A23">
        <v>55.100917</v>
      </c>
      <c r="B23">
        <v>20.042794</v>
      </c>
      <c r="C23">
        <v>-1.22335</v>
      </c>
      <c r="D23">
        <v>6.062179</v>
      </c>
      <c r="E23">
        <v>0.000119</v>
      </c>
      <c r="F23">
        <v>1.215917</v>
      </c>
    </row>
    <row r="24" spans="1:6" ht="12.75">
      <c r="A24">
        <v>53.100917</v>
      </c>
      <c r="B24">
        <v>20.000786</v>
      </c>
      <c r="C24">
        <v>-1.18022</v>
      </c>
      <c r="D24">
        <v>5.852112</v>
      </c>
      <c r="E24">
        <v>0.000216</v>
      </c>
      <c r="F24">
        <v>1.173898</v>
      </c>
    </row>
    <row r="25" spans="1:6" ht="12.75">
      <c r="A25">
        <v>51.100917</v>
      </c>
      <c r="B25">
        <v>19.971285</v>
      </c>
      <c r="C25">
        <v>-1.13754</v>
      </c>
      <c r="D25">
        <v>5.640169</v>
      </c>
      <c r="E25">
        <v>0.000325</v>
      </c>
      <c r="F25">
        <v>1.131484</v>
      </c>
    </row>
    <row r="26" spans="1:6" ht="12.75">
      <c r="A26">
        <v>49.100917</v>
      </c>
      <c r="B26">
        <v>20.00576</v>
      </c>
      <c r="C26">
        <v>-1.09464</v>
      </c>
      <c r="D26">
        <v>5.42708</v>
      </c>
      <c r="E26">
        <v>0.000436</v>
      </c>
      <c r="F26">
        <v>1.088783</v>
      </c>
    </row>
    <row r="27" spans="1:6" ht="12.75">
      <c r="A27">
        <v>47.100917</v>
      </c>
      <c r="B27">
        <v>20.003906</v>
      </c>
      <c r="C27">
        <v>-1.05148</v>
      </c>
      <c r="D27">
        <v>5.212831</v>
      </c>
      <c r="E27">
        <v>0.00051</v>
      </c>
      <c r="F27">
        <v>1.045873</v>
      </c>
    </row>
    <row r="28" spans="1:6" ht="12.75">
      <c r="A28">
        <v>45.100917</v>
      </c>
      <c r="B28">
        <v>20.00157</v>
      </c>
      <c r="C28">
        <v>-1.00814</v>
      </c>
      <c r="D28">
        <v>4.997631</v>
      </c>
      <c r="E28">
        <v>0.000557</v>
      </c>
      <c r="F28">
        <v>1.002765</v>
      </c>
    </row>
    <row r="29" spans="1:6" ht="12.75">
      <c r="A29">
        <v>43.100917</v>
      </c>
      <c r="B29">
        <v>20.037343</v>
      </c>
      <c r="C29">
        <v>-0.96464</v>
      </c>
      <c r="D29">
        <v>4.781825</v>
      </c>
      <c r="E29">
        <v>0.000586</v>
      </c>
      <c r="F29">
        <v>0.959501</v>
      </c>
    </row>
    <row r="30" spans="1:6" ht="12.75">
      <c r="A30">
        <v>41.100917</v>
      </c>
      <c r="B30">
        <v>20.012739</v>
      </c>
      <c r="C30">
        <v>-0.92102</v>
      </c>
      <c r="D30">
        <v>4.565259</v>
      </c>
      <c r="E30">
        <v>0.000589</v>
      </c>
      <c r="F30">
        <v>0.916116</v>
      </c>
    </row>
    <row r="31" spans="1:6" ht="12.75">
      <c r="A31">
        <v>39.100917</v>
      </c>
      <c r="B31">
        <v>20.017066</v>
      </c>
      <c r="C31">
        <v>-0.87726</v>
      </c>
      <c r="D31">
        <v>4.348222</v>
      </c>
      <c r="E31">
        <v>0.000647</v>
      </c>
      <c r="F31">
        <v>0.872598</v>
      </c>
    </row>
    <row r="32" spans="1:6" ht="12.75">
      <c r="A32">
        <v>37.100917</v>
      </c>
      <c r="B32">
        <v>19.975429</v>
      </c>
      <c r="C32">
        <v>-0.83338</v>
      </c>
      <c r="D32">
        <v>4.130536</v>
      </c>
      <c r="E32">
        <v>0.000569</v>
      </c>
      <c r="F32">
        <v>0.828975</v>
      </c>
    </row>
    <row r="33" spans="1:6" ht="12.75">
      <c r="A33">
        <v>35.100917</v>
      </c>
      <c r="B33">
        <v>20.006695</v>
      </c>
      <c r="C33">
        <v>-0.78942</v>
      </c>
      <c r="D33">
        <v>3.912498</v>
      </c>
      <c r="E33">
        <v>0.000579</v>
      </c>
      <c r="F33">
        <v>0.785219</v>
      </c>
    </row>
    <row r="34" spans="1:6" ht="12.75">
      <c r="A34">
        <v>33.100917</v>
      </c>
      <c r="B34">
        <v>19.987241</v>
      </c>
      <c r="C34">
        <v>-0.74528</v>
      </c>
      <c r="D34">
        <v>3.693751</v>
      </c>
      <c r="E34">
        <v>0.000593</v>
      </c>
      <c r="F34">
        <v>0.741357</v>
      </c>
    </row>
    <row r="35" spans="1:6" ht="12.75">
      <c r="A35">
        <v>-71.100917</v>
      </c>
      <c r="B35">
        <v>19.995378</v>
      </c>
      <c r="C35">
        <v>1.5011</v>
      </c>
      <c r="D35">
        <v>-7.45154</v>
      </c>
      <c r="E35">
        <v>0.000101</v>
      </c>
      <c r="F35">
        <v>-1.493468</v>
      </c>
    </row>
    <row r="36" spans="1:6" ht="12.75">
      <c r="A36">
        <v>-69.100917</v>
      </c>
      <c r="B36">
        <v>20.012042</v>
      </c>
      <c r="C36">
        <v>1.4747</v>
      </c>
      <c r="D36">
        <v>-7.320297</v>
      </c>
      <c r="E36">
        <v>2.3E-05</v>
      </c>
      <c r="F36">
        <v>-1.46724</v>
      </c>
    </row>
    <row r="37" spans="1:6" ht="12.75">
      <c r="A37">
        <v>-67.100917</v>
      </c>
      <c r="B37">
        <v>19.976386</v>
      </c>
      <c r="C37">
        <v>1.44595</v>
      </c>
      <c r="D37">
        <v>-7.176898</v>
      </c>
      <c r="E37">
        <v>-4.6E-05</v>
      </c>
      <c r="F37">
        <v>-1.438635</v>
      </c>
    </row>
    <row r="38" spans="1:6" ht="12.75">
      <c r="A38">
        <v>-65.100917</v>
      </c>
      <c r="B38">
        <v>20.001863</v>
      </c>
      <c r="C38">
        <v>1.4144</v>
      </c>
      <c r="D38">
        <v>-7.020202</v>
      </c>
      <c r="E38">
        <v>-0.000161</v>
      </c>
      <c r="F38">
        <v>-1.407323</v>
      </c>
    </row>
    <row r="39" spans="1:6" ht="12.75">
      <c r="A39">
        <v>-63.100917</v>
      </c>
      <c r="B39">
        <v>20.03601</v>
      </c>
      <c r="C39">
        <v>1.38015</v>
      </c>
      <c r="D39">
        <v>-6.849807</v>
      </c>
      <c r="E39">
        <v>-0.000282</v>
      </c>
      <c r="F39">
        <v>-1.373233</v>
      </c>
    </row>
    <row r="40" spans="1:6" ht="12.75">
      <c r="A40">
        <v>-61.100917</v>
      </c>
      <c r="B40">
        <v>20.004358</v>
      </c>
      <c r="C40">
        <v>1.3432</v>
      </c>
      <c r="D40">
        <v>-6.666005</v>
      </c>
      <c r="E40">
        <v>-0.000336</v>
      </c>
      <c r="F40">
        <v>-1.336521</v>
      </c>
    </row>
    <row r="41" spans="1:6" ht="12.75">
      <c r="A41">
        <v>-59.100917</v>
      </c>
      <c r="B41">
        <v>19.971079</v>
      </c>
      <c r="C41">
        <v>1.3041</v>
      </c>
      <c r="D41">
        <v>-6.471436</v>
      </c>
      <c r="E41">
        <v>-0.000467</v>
      </c>
      <c r="F41">
        <v>-1.297641</v>
      </c>
    </row>
    <row r="42" spans="1:6" ht="12.75">
      <c r="A42">
        <v>-57.100917</v>
      </c>
      <c r="B42">
        <v>20.011202</v>
      </c>
      <c r="C42">
        <v>1.26345</v>
      </c>
      <c r="D42">
        <v>-6.269544</v>
      </c>
      <c r="E42">
        <v>-0.000592</v>
      </c>
      <c r="F42">
        <v>-1.257223</v>
      </c>
    </row>
    <row r="43" spans="1:6" ht="12.75">
      <c r="A43">
        <v>-55.100917</v>
      </c>
      <c r="B43">
        <v>19.986085</v>
      </c>
      <c r="C43">
        <v>1.22175</v>
      </c>
      <c r="D43">
        <v>-6.062451</v>
      </c>
      <c r="E43">
        <v>-0.000642</v>
      </c>
      <c r="F43">
        <v>-1.21581</v>
      </c>
    </row>
    <row r="44" spans="1:6" ht="12.75">
      <c r="A44">
        <v>-53.100917</v>
      </c>
      <c r="B44">
        <v>20.002005</v>
      </c>
      <c r="C44">
        <v>1.17958</v>
      </c>
      <c r="D44">
        <v>-5.852662</v>
      </c>
      <c r="E44">
        <v>-0.00078</v>
      </c>
      <c r="F44">
        <v>-1.173801</v>
      </c>
    </row>
    <row r="45" spans="1:6" ht="12.75">
      <c r="A45">
        <v>-51.100917</v>
      </c>
      <c r="B45">
        <v>20.009419</v>
      </c>
      <c r="C45">
        <v>1.13698</v>
      </c>
      <c r="D45">
        <v>-5.640883</v>
      </c>
      <c r="E45">
        <v>-0.000864</v>
      </c>
      <c r="F45">
        <v>-1.131396</v>
      </c>
    </row>
    <row r="46" spans="1:6" ht="12.75">
      <c r="A46">
        <v>-49.100917</v>
      </c>
      <c r="B46">
        <v>19.967854</v>
      </c>
      <c r="C46">
        <v>1.09402</v>
      </c>
      <c r="D46">
        <v>-5.427497</v>
      </c>
      <c r="E46">
        <v>-0.000963</v>
      </c>
      <c r="F46">
        <v>-1.088697</v>
      </c>
    </row>
    <row r="47" spans="1:6" ht="12.75">
      <c r="A47">
        <v>-47.100917</v>
      </c>
      <c r="B47">
        <v>20.01415</v>
      </c>
      <c r="C47">
        <v>1.05088</v>
      </c>
      <c r="D47">
        <v>-5.213498</v>
      </c>
      <c r="E47">
        <v>-0.001024</v>
      </c>
      <c r="F47">
        <v>-1.045799</v>
      </c>
    </row>
    <row r="48" spans="1:6" ht="12.75">
      <c r="A48">
        <v>-45.100917</v>
      </c>
      <c r="B48">
        <v>19.979059</v>
      </c>
      <c r="C48">
        <v>1.00756</v>
      </c>
      <c r="D48">
        <v>-4.998241</v>
      </c>
      <c r="E48">
        <v>-0.00108</v>
      </c>
      <c r="F48">
        <v>-1.002696</v>
      </c>
    </row>
    <row r="49" spans="1:6" ht="12.75">
      <c r="A49">
        <v>-43.100917</v>
      </c>
      <c r="B49">
        <v>20.014721</v>
      </c>
      <c r="C49">
        <v>0.96404</v>
      </c>
      <c r="D49">
        <v>-4.782443</v>
      </c>
      <c r="E49">
        <v>-0.001124</v>
      </c>
      <c r="F49">
        <v>-0.959436</v>
      </c>
    </row>
    <row r="50" spans="1:6" ht="12.75">
      <c r="A50">
        <v>-41.100917</v>
      </c>
      <c r="B50">
        <v>19.991973</v>
      </c>
      <c r="C50">
        <v>0.92042</v>
      </c>
      <c r="D50">
        <v>-4.565849</v>
      </c>
      <c r="E50">
        <v>-0.001111</v>
      </c>
      <c r="F50">
        <v>-0.916047</v>
      </c>
    </row>
    <row r="51" spans="1:6" ht="12.75">
      <c r="A51">
        <v>-39.100917</v>
      </c>
      <c r="B51">
        <v>20.005981</v>
      </c>
      <c r="C51">
        <v>0.87672</v>
      </c>
      <c r="D51">
        <v>-4.348864</v>
      </c>
      <c r="E51">
        <v>-0.001168</v>
      </c>
      <c r="F51">
        <v>-0.872537</v>
      </c>
    </row>
    <row r="52" spans="1:6" ht="12.75">
      <c r="A52">
        <v>-37.100917</v>
      </c>
      <c r="B52">
        <v>19.974322</v>
      </c>
      <c r="C52">
        <v>0.83288</v>
      </c>
      <c r="D52">
        <v>-4.131206</v>
      </c>
      <c r="E52">
        <v>-0.001213</v>
      </c>
      <c r="F52">
        <v>-0.828924</v>
      </c>
    </row>
    <row r="53" spans="1:6" ht="12.75">
      <c r="A53">
        <v>-35.100917</v>
      </c>
      <c r="B53">
        <v>20.001767</v>
      </c>
      <c r="C53">
        <v>0.78888</v>
      </c>
      <c r="D53">
        <v>-3.913057</v>
      </c>
      <c r="E53">
        <v>-0.001265</v>
      </c>
      <c r="F53">
        <v>-0.78517</v>
      </c>
    </row>
    <row r="54" spans="1:6" ht="12.75">
      <c r="A54">
        <v>-33.100917</v>
      </c>
      <c r="B54">
        <v>19.995813</v>
      </c>
      <c r="C54">
        <v>0.74478</v>
      </c>
      <c r="D54">
        <v>-3.694313</v>
      </c>
      <c r="E54">
        <v>-0.001205</v>
      </c>
      <c r="F54">
        <v>-0.741309</v>
      </c>
    </row>
    <row r="55" spans="1:6" ht="12.75">
      <c r="A55">
        <v>45.87156</v>
      </c>
      <c r="B55">
        <v>20.009816</v>
      </c>
      <c r="C55">
        <v>-1.02274</v>
      </c>
      <c r="D55">
        <v>5.062462</v>
      </c>
      <c r="E55">
        <v>0.000791</v>
      </c>
      <c r="F55">
        <v>1.015754</v>
      </c>
    </row>
    <row r="56" spans="1:6" ht="12.75">
      <c r="A56">
        <v>43.87156</v>
      </c>
      <c r="B56">
        <v>19.996043</v>
      </c>
      <c r="C56">
        <v>-0.97908</v>
      </c>
      <c r="D56">
        <v>4.847306</v>
      </c>
      <c r="E56">
        <v>0.000842</v>
      </c>
      <c r="F56">
        <v>0.972662</v>
      </c>
    </row>
    <row r="57" spans="1:6" ht="12.75">
      <c r="A57">
        <v>41.87156</v>
      </c>
      <c r="B57">
        <v>19.998537</v>
      </c>
      <c r="C57">
        <v>-0.93576</v>
      </c>
      <c r="D57">
        <v>4.633884</v>
      </c>
      <c r="E57">
        <v>0.000865</v>
      </c>
      <c r="F57">
        <v>0.929877</v>
      </c>
    </row>
    <row r="58" spans="1:6" ht="12.75">
      <c r="A58">
        <v>39.87156</v>
      </c>
      <c r="B58">
        <v>20.011749</v>
      </c>
      <c r="C58">
        <v>-0.8924</v>
      </c>
      <c r="D58">
        <v>4.419565</v>
      </c>
      <c r="E58">
        <v>0.00087</v>
      </c>
      <c r="F58">
        <v>0.886914</v>
      </c>
    </row>
    <row r="59" spans="1:6" ht="12.75">
      <c r="A59">
        <v>37.87156</v>
      </c>
      <c r="B59">
        <v>19.988642</v>
      </c>
      <c r="C59">
        <v>-0.84884</v>
      </c>
      <c r="D59">
        <v>4.204083</v>
      </c>
      <c r="E59">
        <v>0.000907</v>
      </c>
      <c r="F59">
        <v>0.843714</v>
      </c>
    </row>
    <row r="60" spans="1:6" ht="12.75">
      <c r="A60">
        <v>35.87156</v>
      </c>
      <c r="B60">
        <v>19.993327</v>
      </c>
      <c r="C60">
        <v>-0.80512</v>
      </c>
      <c r="D60">
        <v>3.987733</v>
      </c>
      <c r="E60">
        <v>0.000919</v>
      </c>
      <c r="F60">
        <v>0.800334</v>
      </c>
    </row>
    <row r="61" spans="1:6" ht="12.75">
      <c r="A61">
        <v>33.87156</v>
      </c>
      <c r="B61">
        <v>19.991728</v>
      </c>
      <c r="C61">
        <v>-0.7613</v>
      </c>
      <c r="D61">
        <v>3.77056</v>
      </c>
      <c r="E61">
        <v>0.000891</v>
      </c>
      <c r="F61">
        <v>0.756786</v>
      </c>
    </row>
    <row r="62" spans="1:6" ht="12.75">
      <c r="A62">
        <v>31.87156</v>
      </c>
      <c r="B62">
        <v>19.99009</v>
      </c>
      <c r="C62">
        <v>-0.71724</v>
      </c>
      <c r="D62">
        <v>3.552593</v>
      </c>
      <c r="E62">
        <v>0.000859</v>
      </c>
      <c r="F62">
        <v>0.713062</v>
      </c>
    </row>
    <row r="63" spans="1:6" ht="12.75">
      <c r="A63">
        <v>29.87156</v>
      </c>
      <c r="B63">
        <v>19.979645</v>
      </c>
      <c r="C63">
        <v>-0.6731</v>
      </c>
      <c r="D63">
        <v>3.333969</v>
      </c>
      <c r="E63">
        <v>0.000819</v>
      </c>
      <c r="F63">
        <v>0.669212</v>
      </c>
    </row>
    <row r="64" spans="1:6" ht="12.75">
      <c r="A64">
        <v>27.87156</v>
      </c>
      <c r="B64">
        <v>19.978719</v>
      </c>
      <c r="C64">
        <v>-0.62856</v>
      </c>
      <c r="D64">
        <v>3.114629</v>
      </c>
      <c r="E64">
        <v>0.000769</v>
      </c>
      <c r="F64">
        <v>0.625212</v>
      </c>
    </row>
    <row r="65" spans="1:6" ht="12.75">
      <c r="A65">
        <v>25.87156</v>
      </c>
      <c r="B65">
        <v>20.003447</v>
      </c>
      <c r="C65">
        <v>-0.58421</v>
      </c>
      <c r="D65">
        <v>2.894921</v>
      </c>
      <c r="E65">
        <v>0.00072</v>
      </c>
      <c r="F65">
        <v>0.581116</v>
      </c>
    </row>
    <row r="66" spans="1:6" ht="12.75">
      <c r="A66">
        <v>23.87156</v>
      </c>
      <c r="B66">
        <v>19.998608</v>
      </c>
      <c r="C66">
        <v>-0.53975</v>
      </c>
      <c r="D66">
        <v>2.674674</v>
      </c>
      <c r="E66">
        <v>0.000618</v>
      </c>
      <c r="F66">
        <v>0.536919</v>
      </c>
    </row>
    <row r="67" spans="1:6" ht="12.75">
      <c r="A67">
        <v>21.87156</v>
      </c>
      <c r="B67">
        <v>19.971119</v>
      </c>
      <c r="C67">
        <v>-0.4952</v>
      </c>
      <c r="D67">
        <v>2.45378</v>
      </c>
      <c r="E67">
        <v>0.000589</v>
      </c>
      <c r="F67">
        <v>0.492606</v>
      </c>
    </row>
    <row r="68" spans="1:6" ht="12.75">
      <c r="A68">
        <v>19.87156</v>
      </c>
      <c r="B68">
        <v>20.005387</v>
      </c>
      <c r="C68">
        <v>-0.45058</v>
      </c>
      <c r="D68">
        <v>2.232671</v>
      </c>
      <c r="E68">
        <v>0.000529</v>
      </c>
      <c r="F68">
        <v>0.448228</v>
      </c>
    </row>
    <row r="69" spans="1:6" ht="12.75">
      <c r="A69">
        <v>17.87156</v>
      </c>
      <c r="B69">
        <v>19.978704</v>
      </c>
      <c r="C69">
        <v>-0.40585</v>
      </c>
      <c r="D69">
        <v>2.010939</v>
      </c>
      <c r="E69">
        <v>0.000467</v>
      </c>
      <c r="F69">
        <v>0.403744</v>
      </c>
    </row>
    <row r="70" spans="1:6" ht="12.75">
      <c r="A70">
        <v>-45.87156</v>
      </c>
      <c r="B70">
        <v>19.988159</v>
      </c>
      <c r="C70">
        <v>1.02118</v>
      </c>
      <c r="D70">
        <v>-5.064471</v>
      </c>
      <c r="E70">
        <v>-0.001372</v>
      </c>
      <c r="F70">
        <v>-1.015926</v>
      </c>
    </row>
    <row r="71" spans="1:6" ht="12.75">
      <c r="A71">
        <v>-43.87156</v>
      </c>
      <c r="B71">
        <v>19.970724</v>
      </c>
      <c r="C71">
        <v>0.97782</v>
      </c>
      <c r="D71">
        <v>-4.849463</v>
      </c>
      <c r="E71">
        <v>-0.001449</v>
      </c>
      <c r="F71">
        <v>-0.972877</v>
      </c>
    </row>
    <row r="72" spans="1:6" ht="12.75">
      <c r="A72">
        <v>-41.87156</v>
      </c>
      <c r="B72">
        <v>19.995005</v>
      </c>
      <c r="C72">
        <v>0.9348</v>
      </c>
      <c r="D72">
        <v>-4.636076</v>
      </c>
      <c r="E72">
        <v>-0.0015</v>
      </c>
      <c r="F72">
        <v>-0.930106</v>
      </c>
    </row>
    <row r="73" spans="1:6" ht="12.75">
      <c r="A73">
        <v>-39.87156</v>
      </c>
      <c r="B73">
        <v>19.959278</v>
      </c>
      <c r="C73">
        <v>0.89158</v>
      </c>
      <c r="D73">
        <v>-4.421628</v>
      </c>
      <c r="E73">
        <v>-0.001478</v>
      </c>
      <c r="F73">
        <v>-0.887151</v>
      </c>
    </row>
    <row r="74" spans="1:6" ht="12.75">
      <c r="A74">
        <v>-37.87156</v>
      </c>
      <c r="B74">
        <v>20.018842</v>
      </c>
      <c r="C74">
        <v>0.84814</v>
      </c>
      <c r="D74">
        <v>-4.206332</v>
      </c>
      <c r="E74">
        <v>-0.001481</v>
      </c>
      <c r="F74">
        <v>-0.843952</v>
      </c>
    </row>
    <row r="75" spans="1:6" ht="12.75">
      <c r="A75">
        <v>-35.87156</v>
      </c>
      <c r="B75">
        <v>20.005126</v>
      </c>
      <c r="C75">
        <v>0.80452</v>
      </c>
      <c r="D75">
        <v>-3.989951</v>
      </c>
      <c r="E75">
        <v>-0.001491</v>
      </c>
      <c r="F75">
        <v>-0.800575</v>
      </c>
    </row>
    <row r="76" spans="1:6" ht="12.75">
      <c r="A76">
        <v>-33.87156</v>
      </c>
      <c r="B76">
        <v>19.971957</v>
      </c>
      <c r="C76">
        <v>0.76072</v>
      </c>
      <c r="D76">
        <v>-3.772707</v>
      </c>
      <c r="E76">
        <v>-0.001514</v>
      </c>
      <c r="F76">
        <v>-0.757026</v>
      </c>
    </row>
    <row r="77" spans="1:6" ht="12.75">
      <c r="A77">
        <v>-31.87156</v>
      </c>
      <c r="B77">
        <v>19.989583</v>
      </c>
      <c r="C77">
        <v>0.71674</v>
      </c>
      <c r="D77">
        <v>-3.554657</v>
      </c>
      <c r="E77">
        <v>-0.001532</v>
      </c>
      <c r="F77">
        <v>-0.713291</v>
      </c>
    </row>
    <row r="78" spans="1:6" ht="12.75">
      <c r="A78">
        <v>-29.87156</v>
      </c>
      <c r="B78">
        <v>20.006639</v>
      </c>
      <c r="C78">
        <v>0.67266</v>
      </c>
      <c r="D78">
        <v>-3.336045</v>
      </c>
      <c r="E78">
        <v>-0.001507</v>
      </c>
      <c r="F78">
        <v>-0.669432</v>
      </c>
    </row>
    <row r="79" spans="1:6" ht="12.75">
      <c r="A79">
        <v>-27.87156</v>
      </c>
      <c r="B79">
        <v>19.977335</v>
      </c>
      <c r="C79">
        <v>0.62842</v>
      </c>
      <c r="D79">
        <v>-3.116572</v>
      </c>
      <c r="E79">
        <v>-0.00146</v>
      </c>
      <c r="F79">
        <v>-0.62542</v>
      </c>
    </row>
    <row r="80" spans="1:6" ht="12.75">
      <c r="A80">
        <v>-25.87156</v>
      </c>
      <c r="B80">
        <v>19.996003</v>
      </c>
      <c r="C80">
        <v>0.58407</v>
      </c>
      <c r="D80">
        <v>-2.896713</v>
      </c>
      <c r="E80">
        <v>-0.001411</v>
      </c>
      <c r="F80">
        <v>-0.581313</v>
      </c>
    </row>
    <row r="81" spans="1:6" ht="12.75">
      <c r="A81">
        <v>-23.87156</v>
      </c>
      <c r="B81">
        <v>19.98091</v>
      </c>
      <c r="C81">
        <v>0.53962</v>
      </c>
      <c r="D81">
        <v>-2.676375</v>
      </c>
      <c r="E81">
        <v>-0.00139</v>
      </c>
      <c r="F81">
        <v>-0.537101</v>
      </c>
    </row>
    <row r="82" spans="1:6" ht="12.75">
      <c r="A82">
        <v>-21.87156</v>
      </c>
      <c r="B82">
        <v>19.973729</v>
      </c>
      <c r="C82">
        <v>0.49506</v>
      </c>
      <c r="D82">
        <v>-2.455426</v>
      </c>
      <c r="E82">
        <v>-0.001296</v>
      </c>
      <c r="F82">
        <v>-0.492779</v>
      </c>
    </row>
    <row r="83" spans="1:6" ht="12.75">
      <c r="A83">
        <v>-19.87156</v>
      </c>
      <c r="B83">
        <v>20.014863</v>
      </c>
      <c r="C83">
        <v>0.45044</v>
      </c>
      <c r="D83">
        <v>-2.234246</v>
      </c>
      <c r="E83">
        <v>-0.001267</v>
      </c>
      <c r="F83">
        <v>-0.448388</v>
      </c>
    </row>
    <row r="84" spans="1:6" ht="12.75">
      <c r="A84">
        <v>-17.87156</v>
      </c>
      <c r="B84">
        <v>19.973278</v>
      </c>
      <c r="C84">
        <v>0.40573</v>
      </c>
      <c r="D84">
        <v>-2.012486</v>
      </c>
      <c r="E84">
        <v>-0.001198</v>
      </c>
      <c r="F84">
        <v>-0.403897</v>
      </c>
    </row>
    <row r="85" spans="1:6" ht="12.75">
      <c r="A85">
        <v>22.93578</v>
      </c>
      <c r="B85">
        <v>20.024748</v>
      </c>
      <c r="C85">
        <v>-0.51258</v>
      </c>
      <c r="D85">
        <v>2.543229</v>
      </c>
      <c r="E85">
        <v>0.000443</v>
      </c>
      <c r="F85">
        <v>0.510537</v>
      </c>
    </row>
    <row r="86" spans="1:6" ht="12.75">
      <c r="A86">
        <v>20.93578</v>
      </c>
      <c r="B86">
        <v>19.982176</v>
      </c>
      <c r="C86">
        <v>-0.4683</v>
      </c>
      <c r="D86">
        <v>2.323432</v>
      </c>
      <c r="E86">
        <v>0.000392</v>
      </c>
      <c r="F86">
        <v>0.466465</v>
      </c>
    </row>
    <row r="87" spans="1:6" ht="12.75">
      <c r="A87">
        <v>18.93578</v>
      </c>
      <c r="B87">
        <v>19.9738</v>
      </c>
      <c r="C87">
        <v>-0.42442</v>
      </c>
      <c r="D87">
        <v>2.105629</v>
      </c>
      <c r="E87">
        <v>0.000358</v>
      </c>
      <c r="F87">
        <v>0.422765</v>
      </c>
    </row>
    <row r="88" spans="1:6" ht="12.75">
      <c r="A88">
        <v>16.93578</v>
      </c>
      <c r="B88">
        <v>19.989828</v>
      </c>
      <c r="C88">
        <v>-0.38044</v>
      </c>
      <c r="D88">
        <v>1.887399</v>
      </c>
      <c r="E88">
        <v>0.000341</v>
      </c>
      <c r="F88">
        <v>0.378948</v>
      </c>
    </row>
    <row r="89" spans="1:6" ht="12.75">
      <c r="A89">
        <v>14.93578</v>
      </c>
      <c r="B89">
        <v>19.996003</v>
      </c>
      <c r="C89">
        <v>-0.33628</v>
      </c>
      <c r="D89">
        <v>1.668225</v>
      </c>
      <c r="E89">
        <v>0.000224</v>
      </c>
      <c r="F89">
        <v>0.334961</v>
      </c>
    </row>
    <row r="90" spans="1:6" ht="12.75">
      <c r="A90">
        <v>12.93578</v>
      </c>
      <c r="B90">
        <v>19.939137</v>
      </c>
      <c r="C90">
        <v>-0.29183</v>
      </c>
      <c r="D90">
        <v>1.448233</v>
      </c>
      <c r="E90">
        <v>0.000127</v>
      </c>
      <c r="F90">
        <v>0.290819</v>
      </c>
    </row>
    <row r="91" spans="1:6" ht="12.75">
      <c r="A91">
        <v>10.93578</v>
      </c>
      <c r="B91">
        <v>19.974132</v>
      </c>
      <c r="C91">
        <v>-0.2474</v>
      </c>
      <c r="D91">
        <v>1.227688</v>
      </c>
      <c r="E91">
        <v>4.5E-05</v>
      </c>
      <c r="F91">
        <v>0.246539</v>
      </c>
    </row>
    <row r="92" spans="1:6" ht="12.75">
      <c r="A92">
        <v>8.93578</v>
      </c>
      <c r="B92">
        <v>19.983933</v>
      </c>
      <c r="C92">
        <v>-0.20281</v>
      </c>
      <c r="D92">
        <v>1.006523</v>
      </c>
      <c r="E92">
        <v>2.2E-05</v>
      </c>
      <c r="F92">
        <v>0.202133</v>
      </c>
    </row>
    <row r="93" spans="1:6" ht="12.75">
      <c r="A93">
        <v>-22.93578</v>
      </c>
      <c r="B93">
        <v>19.9877</v>
      </c>
      <c r="C93">
        <v>0.51379</v>
      </c>
      <c r="D93">
        <v>-2.550846</v>
      </c>
      <c r="E93">
        <v>-0.001167</v>
      </c>
      <c r="F93">
        <v>-0.511931</v>
      </c>
    </row>
    <row r="94" spans="1:6" ht="12.75">
      <c r="A94">
        <v>-20.93578</v>
      </c>
      <c r="B94">
        <v>20.004358</v>
      </c>
      <c r="C94">
        <v>0.46942</v>
      </c>
      <c r="D94">
        <v>-2.330706</v>
      </c>
      <c r="E94">
        <v>-0.001088</v>
      </c>
      <c r="F94">
        <v>-0.467759</v>
      </c>
    </row>
    <row r="95" spans="1:6" ht="12.75">
      <c r="A95">
        <v>-18.93578</v>
      </c>
      <c r="B95">
        <v>19.969482</v>
      </c>
      <c r="C95">
        <v>0.42551</v>
      </c>
      <c r="D95">
        <v>-2.112716</v>
      </c>
      <c r="E95">
        <v>-0.001042</v>
      </c>
      <c r="F95">
        <v>-0.424024</v>
      </c>
    </row>
    <row r="96" spans="1:6" ht="12.75">
      <c r="A96">
        <v>-16.93578</v>
      </c>
      <c r="B96">
        <v>19.98398</v>
      </c>
      <c r="C96">
        <v>0.38145</v>
      </c>
      <c r="D96">
        <v>-1.894037</v>
      </c>
      <c r="E96">
        <v>-0.000986</v>
      </c>
      <c r="F96">
        <v>-0.380131</v>
      </c>
    </row>
    <row r="97" spans="1:6" ht="12.75">
      <c r="A97">
        <v>-14.93578</v>
      </c>
      <c r="B97">
        <v>19.992116</v>
      </c>
      <c r="C97">
        <v>0.33721</v>
      </c>
      <c r="D97">
        <v>-1.6744</v>
      </c>
      <c r="E97">
        <v>-0.000943</v>
      </c>
      <c r="F97">
        <v>-0.336054</v>
      </c>
    </row>
    <row r="98" spans="1:6" ht="12.75">
      <c r="A98">
        <v>-12.93578</v>
      </c>
      <c r="B98">
        <v>19.955445</v>
      </c>
      <c r="C98">
        <v>0.29283</v>
      </c>
      <c r="D98">
        <v>-1.453948</v>
      </c>
      <c r="E98">
        <v>-0.00086</v>
      </c>
      <c r="F98">
        <v>-0.291813</v>
      </c>
    </row>
    <row r="99" spans="1:6" ht="12.75">
      <c r="A99">
        <v>-10.93578</v>
      </c>
      <c r="B99">
        <v>19.968636</v>
      </c>
      <c r="C99">
        <v>0.24828</v>
      </c>
      <c r="D99">
        <v>-1.232869</v>
      </c>
      <c r="E99">
        <v>-0.00077</v>
      </c>
      <c r="F99">
        <v>-0.247436</v>
      </c>
    </row>
    <row r="100" spans="1:6" ht="12.75">
      <c r="A100">
        <v>-8.93578</v>
      </c>
      <c r="B100">
        <v>19.951803</v>
      </c>
      <c r="C100">
        <v>0.203625</v>
      </c>
      <c r="D100">
        <v>-1.011266</v>
      </c>
      <c r="E100">
        <v>-0.000669</v>
      </c>
      <c r="F100">
        <v>-0.202943</v>
      </c>
    </row>
    <row r="101" spans="1:6" ht="12.75">
      <c r="A101">
        <v>11.009174</v>
      </c>
      <c r="B101">
        <v>19.985571</v>
      </c>
      <c r="C101">
        <v>-0.24513</v>
      </c>
      <c r="D101">
        <v>1.216986</v>
      </c>
      <c r="E101">
        <v>0.00015</v>
      </c>
      <c r="F101">
        <v>0.244365</v>
      </c>
    </row>
    <row r="102" spans="1:6" ht="12.75">
      <c r="A102">
        <v>9.009174</v>
      </c>
      <c r="B102">
        <v>19.971831</v>
      </c>
      <c r="C102">
        <v>-0.200815</v>
      </c>
      <c r="D102">
        <v>0.996958</v>
      </c>
      <c r="E102">
        <v>2.3E-05</v>
      </c>
      <c r="F102">
        <v>0.200203</v>
      </c>
    </row>
    <row r="103" spans="1:6" ht="12.75">
      <c r="A103">
        <v>7.009174</v>
      </c>
      <c r="B103">
        <v>19.971989</v>
      </c>
      <c r="C103">
        <v>-0.1568</v>
      </c>
      <c r="D103">
        <v>0.778421</v>
      </c>
      <c r="E103">
        <v>-5.4E-05</v>
      </c>
      <c r="F103">
        <v>0.156334</v>
      </c>
    </row>
    <row r="104" spans="1:6" ht="12.75">
      <c r="A104">
        <v>5.009174</v>
      </c>
      <c r="B104">
        <v>19.983276</v>
      </c>
      <c r="C104">
        <v>-0.11257</v>
      </c>
      <c r="D104">
        <v>0.558773</v>
      </c>
      <c r="E104">
        <v>-0.000124</v>
      </c>
      <c r="F104">
        <v>0.112238</v>
      </c>
    </row>
    <row r="105" spans="1:6" ht="12.75">
      <c r="A105">
        <v>-11.009174</v>
      </c>
      <c r="B105">
        <v>19.970036</v>
      </c>
      <c r="C105">
        <v>0.24668</v>
      </c>
      <c r="D105">
        <v>-1.22531</v>
      </c>
      <c r="E105">
        <v>-0.000793</v>
      </c>
      <c r="F105">
        <v>-0.245918</v>
      </c>
    </row>
    <row r="106" spans="1:6" ht="12.75">
      <c r="A106">
        <v>-9.009174</v>
      </c>
      <c r="B106">
        <v>19.970906</v>
      </c>
      <c r="C106">
        <v>0.202295</v>
      </c>
      <c r="D106">
        <v>-1.004951</v>
      </c>
      <c r="E106">
        <v>-0.000734</v>
      </c>
      <c r="F106">
        <v>-0.201681</v>
      </c>
    </row>
    <row r="107" spans="1:6" ht="12.75">
      <c r="A107">
        <v>-7.009174</v>
      </c>
      <c r="B107">
        <v>19.983047</v>
      </c>
      <c r="C107">
        <v>0.158125</v>
      </c>
      <c r="D107">
        <v>-0.785671</v>
      </c>
      <c r="E107">
        <v>-0.000655</v>
      </c>
      <c r="F107">
        <v>-0.157653</v>
      </c>
    </row>
    <row r="108" spans="1:6" ht="12.75">
      <c r="A108">
        <v>-5.009174</v>
      </c>
      <c r="B108">
        <v>19.963364</v>
      </c>
      <c r="C108">
        <v>0.11373</v>
      </c>
      <c r="D108">
        <v>-0.565229</v>
      </c>
      <c r="E108">
        <v>-0.0006</v>
      </c>
      <c r="F108">
        <v>-0.113401</v>
      </c>
    </row>
    <row r="109" spans="1:6" ht="12.75">
      <c r="A109">
        <v>5.504587</v>
      </c>
      <c r="B109">
        <v>19.964265</v>
      </c>
      <c r="C109">
        <v>-0.121565</v>
      </c>
      <c r="D109">
        <v>0.604292</v>
      </c>
      <c r="E109">
        <v>-0.0001</v>
      </c>
      <c r="F109">
        <v>0.121386</v>
      </c>
    </row>
    <row r="110" spans="1:6" ht="12.75">
      <c r="A110">
        <v>3.504587</v>
      </c>
      <c r="B110">
        <v>19.984748</v>
      </c>
      <c r="C110">
        <v>-0.07749</v>
      </c>
      <c r="D110">
        <v>0.385091</v>
      </c>
      <c r="E110">
        <v>-0.000235</v>
      </c>
      <c r="F110">
        <v>0.077385</v>
      </c>
    </row>
    <row r="111" spans="1:6" ht="12.75">
      <c r="A111">
        <v>-5.504587</v>
      </c>
      <c r="B111">
        <v>19.992013</v>
      </c>
      <c r="C111">
        <v>0.12326</v>
      </c>
      <c r="D111">
        <v>-0.613505</v>
      </c>
      <c r="E111">
        <v>-0.00062</v>
      </c>
      <c r="F111">
        <v>-0.12308</v>
      </c>
    </row>
    <row r="112" spans="1:6" ht="12.75">
      <c r="A112">
        <v>-3.504587</v>
      </c>
      <c r="B112">
        <v>19.953612</v>
      </c>
      <c r="C112">
        <v>0.07897</v>
      </c>
      <c r="D112">
        <v>-0.393218</v>
      </c>
      <c r="E112">
        <v>-0.000501</v>
      </c>
      <c r="F112">
        <v>-0.078863</v>
      </c>
    </row>
    <row r="113" ht="12.75">
      <c r="A113" t="s">
        <v>16</v>
      </c>
    </row>
    <row r="114" spans="1:2" ht="12.75">
      <c r="A114" t="s">
        <v>17</v>
      </c>
      <c r="B114">
        <v>98</v>
      </c>
    </row>
    <row r="115" spans="1:4" ht="12.75">
      <c r="A115" t="s">
        <v>18</v>
      </c>
      <c r="B115" t="s">
        <v>15</v>
      </c>
      <c r="D115" t="s">
        <v>19</v>
      </c>
    </row>
    <row r="116" spans="1:7" ht="12.75">
      <c r="A116">
        <v>-7.45154</v>
      </c>
      <c r="B116">
        <v>-1.493468</v>
      </c>
      <c r="D116">
        <f>A116*0.2007662493+A116*A116*0.000001004-0.0000057083*A116^3</f>
        <v>-1.4936001800654446</v>
      </c>
      <c r="F116">
        <f aca="true" t="shared" si="0" ref="F116:F147">(B116-0.2*A116)*10000</f>
        <v>-31.600000000000517</v>
      </c>
      <c r="G116">
        <f aca="true" t="shared" si="1" ref="G116:G147">(D116-0.2*A116)*10000</f>
        <v>-32.92180065444627</v>
      </c>
    </row>
    <row r="117" spans="1:7" ht="12.75">
      <c r="A117">
        <v>-7.320297</v>
      </c>
      <c r="B117">
        <v>-1.46724</v>
      </c>
      <c r="D117">
        <f aca="true" t="shared" si="2" ref="D117:D180">A117*0.2007662493+A117*A117*0.000001004-0.0000057083*A117^3</f>
        <v>-1.4673755713107366</v>
      </c>
      <c r="F117">
        <f t="shared" si="0"/>
        <v>-31.80600000000089</v>
      </c>
      <c r="G117">
        <f t="shared" si="1"/>
        <v>-33.16171310736582</v>
      </c>
    </row>
    <row r="118" spans="1:7" ht="12.75">
      <c r="A118">
        <v>-7.176898</v>
      </c>
      <c r="B118">
        <v>-1.438635</v>
      </c>
      <c r="D118">
        <f t="shared" si="2"/>
        <v>-1.4387170107909275</v>
      </c>
      <c r="F118">
        <f t="shared" si="0"/>
        <v>-32.554000000000194</v>
      </c>
      <c r="G118">
        <f t="shared" si="1"/>
        <v>-33.3741079092742</v>
      </c>
    </row>
    <row r="119" spans="1:7" ht="12.75">
      <c r="A119">
        <v>-7.020202</v>
      </c>
      <c r="B119">
        <v>-1.407323</v>
      </c>
      <c r="D119">
        <f t="shared" si="2"/>
        <v>-1.407395196724773</v>
      </c>
      <c r="F119">
        <f t="shared" si="0"/>
        <v>-32.825999999999134</v>
      </c>
      <c r="G119">
        <f t="shared" si="1"/>
        <v>-33.54796724772902</v>
      </c>
    </row>
    <row r="120" spans="1:7" ht="12.75">
      <c r="A120">
        <v>-6.849807</v>
      </c>
      <c r="B120">
        <v>-1.373233</v>
      </c>
      <c r="D120">
        <f t="shared" si="2"/>
        <v>-1.3733283505717395</v>
      </c>
      <c r="F120">
        <f t="shared" si="0"/>
        <v>-32.71599999999708</v>
      </c>
      <c r="G120">
        <f t="shared" si="1"/>
        <v>-33.66950571739302</v>
      </c>
    </row>
    <row r="121" spans="1:7" ht="12.75">
      <c r="A121">
        <v>-6.666005</v>
      </c>
      <c r="B121">
        <v>-1.336521</v>
      </c>
      <c r="D121">
        <f t="shared" si="2"/>
        <v>-1.3365733637006783</v>
      </c>
      <c r="F121">
        <f t="shared" si="0"/>
        <v>-33.199999999999896</v>
      </c>
      <c r="G121">
        <f t="shared" si="1"/>
        <v>-33.723637006781715</v>
      </c>
    </row>
    <row r="122" spans="1:7" ht="12.75">
      <c r="A122">
        <v>-6.471436</v>
      </c>
      <c r="B122">
        <v>-1.297641</v>
      </c>
      <c r="D122">
        <f t="shared" si="2"/>
        <v>-1.297656820555062</v>
      </c>
      <c r="F122">
        <f t="shared" si="0"/>
        <v>-33.53799999999963</v>
      </c>
      <c r="G122">
        <f t="shared" si="1"/>
        <v>-33.69620555061958</v>
      </c>
    </row>
    <row r="123" spans="1:7" ht="12.75">
      <c r="A123">
        <v>-6.269544</v>
      </c>
      <c r="B123">
        <v>-1.257223</v>
      </c>
      <c r="D123">
        <f t="shared" si="2"/>
        <v>-1.2572666266452117</v>
      </c>
      <c r="F123">
        <f t="shared" si="0"/>
        <v>-33.14199999999934</v>
      </c>
      <c r="G123">
        <f t="shared" si="1"/>
        <v>-33.5782664521167</v>
      </c>
    </row>
    <row r="124" spans="1:7" ht="12.75">
      <c r="A124">
        <v>-6.062451</v>
      </c>
      <c r="B124">
        <v>-1.21581</v>
      </c>
      <c r="D124">
        <f t="shared" si="2"/>
        <v>-1.215826752766879</v>
      </c>
      <c r="F124">
        <f t="shared" si="0"/>
        <v>-33.19799999999873</v>
      </c>
      <c r="G124">
        <f t="shared" si="1"/>
        <v>-33.365527668787195</v>
      </c>
    </row>
    <row r="125" spans="1:7" ht="12.75">
      <c r="A125">
        <v>-5.852662</v>
      </c>
      <c r="B125">
        <v>-1.173801</v>
      </c>
      <c r="D125">
        <f t="shared" si="2"/>
        <v>-1.1738382357640988</v>
      </c>
      <c r="F125">
        <f t="shared" si="0"/>
        <v>-32.68600000000177</v>
      </c>
      <c r="G125">
        <f t="shared" si="1"/>
        <v>-33.0583576409893</v>
      </c>
    </row>
    <row r="126" spans="1:7" ht="12.75">
      <c r="A126">
        <v>-5.640883</v>
      </c>
      <c r="B126">
        <v>-1.131396</v>
      </c>
      <c r="D126">
        <f t="shared" si="2"/>
        <v>-1.1314423906416817</v>
      </c>
      <c r="F126">
        <f t="shared" si="0"/>
        <v>-32.19400000000094</v>
      </c>
      <c r="G126">
        <f t="shared" si="1"/>
        <v>-32.65790641681754</v>
      </c>
    </row>
    <row r="127" spans="1:7" ht="12.75">
      <c r="A127">
        <v>-5.427497</v>
      </c>
      <c r="B127">
        <v>-1.088697</v>
      </c>
      <c r="D127">
        <f t="shared" si="2"/>
        <v>-1.0887159874747696</v>
      </c>
      <c r="F127">
        <f t="shared" si="0"/>
        <v>-31.976000000000226</v>
      </c>
      <c r="G127">
        <f t="shared" si="1"/>
        <v>-32.16587474769605</v>
      </c>
    </row>
    <row r="128" spans="1:7" ht="12.75">
      <c r="A128">
        <v>-5.213498</v>
      </c>
      <c r="B128">
        <v>-1.045799</v>
      </c>
      <c r="D128">
        <f t="shared" si="2"/>
        <v>-1.0458582506771308</v>
      </c>
      <c r="F128">
        <f t="shared" si="0"/>
        <v>-30.993999999997524</v>
      </c>
      <c r="G128">
        <f t="shared" si="1"/>
        <v>-31.586506771306144</v>
      </c>
    </row>
    <row r="129" spans="1:7" ht="12.75">
      <c r="A129">
        <v>-5.064471</v>
      </c>
      <c r="B129">
        <v>-1.015926</v>
      </c>
      <c r="D129">
        <f t="shared" si="2"/>
        <v>-1.0160075994821922</v>
      </c>
      <c r="F129">
        <f t="shared" si="0"/>
        <v>-30.31800000000029</v>
      </c>
      <c r="G129">
        <f t="shared" si="1"/>
        <v>-31.133994821921362</v>
      </c>
    </row>
    <row r="130" spans="1:7" ht="12.75">
      <c r="A130">
        <v>-4.998241</v>
      </c>
      <c r="B130">
        <v>-1.002696</v>
      </c>
      <c r="D130">
        <f t="shared" si="2"/>
        <v>-1.0027402316273142</v>
      </c>
      <c r="F130">
        <f t="shared" si="0"/>
        <v>-30.47799999999934</v>
      </c>
      <c r="G130">
        <f t="shared" si="1"/>
        <v>-30.92031627314085</v>
      </c>
    </row>
    <row r="131" spans="1:7" ht="12.75">
      <c r="A131">
        <v>-4.849463</v>
      </c>
      <c r="B131">
        <v>-0.972877</v>
      </c>
      <c r="D131">
        <f t="shared" si="2"/>
        <v>-0.9729338761484718</v>
      </c>
      <c r="F131">
        <f t="shared" si="0"/>
        <v>-29.84399999999887</v>
      </c>
      <c r="G131">
        <f t="shared" si="1"/>
        <v>-30.412761484717166</v>
      </c>
    </row>
    <row r="132" spans="1:7" ht="12.75">
      <c r="A132">
        <v>-4.782443</v>
      </c>
      <c r="B132">
        <v>-0.959436</v>
      </c>
      <c r="D132">
        <f t="shared" si="2"/>
        <v>-0.9595057899818508</v>
      </c>
      <c r="F132">
        <f t="shared" si="0"/>
        <v>-29.473999999999336</v>
      </c>
      <c r="G132">
        <f t="shared" si="1"/>
        <v>-30.17189981850743</v>
      </c>
    </row>
    <row r="133" spans="1:7" ht="12.75">
      <c r="A133">
        <v>-4.636076</v>
      </c>
      <c r="B133">
        <v>-0.930106</v>
      </c>
      <c r="D133">
        <f t="shared" si="2"/>
        <v>-0.9301772123327333</v>
      </c>
      <c r="F133">
        <f t="shared" si="0"/>
        <v>-28.90799999999971</v>
      </c>
      <c r="G133">
        <f t="shared" si="1"/>
        <v>-29.62012332733299</v>
      </c>
    </row>
    <row r="134" spans="1:7" ht="12.75">
      <c r="A134">
        <v>-4.565849</v>
      </c>
      <c r="B134">
        <v>-0.916047</v>
      </c>
      <c r="D134">
        <f t="shared" si="2"/>
        <v>-0.9161041085545483</v>
      </c>
      <c r="F134">
        <f t="shared" si="0"/>
        <v>-28.77199999999913</v>
      </c>
      <c r="G134">
        <f t="shared" si="1"/>
        <v>-29.343085545482374</v>
      </c>
    </row>
    <row r="135" spans="1:7" ht="12.75">
      <c r="A135">
        <v>-4.421628</v>
      </c>
      <c r="B135">
        <v>-0.887151</v>
      </c>
      <c r="D135">
        <f t="shared" si="2"/>
        <v>-0.887200578726022</v>
      </c>
      <c r="F135">
        <f t="shared" si="0"/>
        <v>-28.253999999999778</v>
      </c>
      <c r="G135">
        <f t="shared" si="1"/>
        <v>-28.74978726021937</v>
      </c>
    </row>
    <row r="136" spans="1:7" ht="12.75">
      <c r="A136">
        <v>-4.348864</v>
      </c>
      <c r="B136">
        <v>-0.872537</v>
      </c>
      <c r="D136">
        <f t="shared" si="2"/>
        <v>-0.8726166271629102</v>
      </c>
      <c r="F136">
        <f t="shared" si="0"/>
        <v>-27.641999999999946</v>
      </c>
      <c r="G136">
        <f t="shared" si="1"/>
        <v>-28.43827162910206</v>
      </c>
    </row>
    <row r="137" spans="1:7" ht="12.75">
      <c r="A137">
        <v>-4.206332</v>
      </c>
      <c r="B137">
        <v>-0.843952</v>
      </c>
      <c r="D137">
        <f t="shared" si="2"/>
        <v>-0.844046902742098</v>
      </c>
      <c r="F137">
        <f t="shared" si="0"/>
        <v>-26.856000000000655</v>
      </c>
      <c r="G137">
        <f t="shared" si="1"/>
        <v>-27.80502742098068</v>
      </c>
    </row>
    <row r="138" spans="1:7" ht="12.75">
      <c r="A138">
        <v>-4.131206</v>
      </c>
      <c r="B138">
        <v>-0.828924</v>
      </c>
      <c r="D138">
        <f t="shared" si="2"/>
        <v>-0.8289871250261035</v>
      </c>
      <c r="F138">
        <f t="shared" si="0"/>
        <v>-26.827999999999854</v>
      </c>
      <c r="G138">
        <f t="shared" si="1"/>
        <v>-27.459250261034907</v>
      </c>
    </row>
    <row r="139" spans="1:7" ht="12.75">
      <c r="A139">
        <v>-3.989951</v>
      </c>
      <c r="B139">
        <v>-0.800575</v>
      </c>
      <c r="D139">
        <f t="shared" si="2"/>
        <v>-0.8006689290714261</v>
      </c>
      <c r="F139">
        <f t="shared" si="0"/>
        <v>-25.847999999999427</v>
      </c>
      <c r="G139">
        <f t="shared" si="1"/>
        <v>-26.78729071425967</v>
      </c>
    </row>
    <row r="140" spans="1:7" ht="12.75">
      <c r="A140">
        <v>-3.913057</v>
      </c>
      <c r="B140">
        <v>-0.78517</v>
      </c>
      <c r="D140">
        <f t="shared" si="2"/>
        <v>-0.7852523809240891</v>
      </c>
      <c r="F140">
        <f t="shared" si="0"/>
        <v>-25.586000000000773</v>
      </c>
      <c r="G140">
        <f t="shared" si="1"/>
        <v>-26.409809240891533</v>
      </c>
    </row>
    <row r="141" spans="1:7" ht="12.75">
      <c r="A141">
        <v>-3.772707</v>
      </c>
      <c r="B141">
        <v>-0.757026</v>
      </c>
      <c r="D141">
        <f t="shared" si="2"/>
        <v>-0.7571114187604276</v>
      </c>
      <c r="F141">
        <f t="shared" si="0"/>
        <v>-24.845999999999478</v>
      </c>
      <c r="G141">
        <f t="shared" si="1"/>
        <v>-25.70018760427617</v>
      </c>
    </row>
    <row r="142" spans="1:7" ht="12.75">
      <c r="A142">
        <v>-3.694313</v>
      </c>
      <c r="B142">
        <v>-0.741309</v>
      </c>
      <c r="D142">
        <f t="shared" si="2"/>
        <v>-0.7413918509013919</v>
      </c>
      <c r="F142">
        <f t="shared" si="0"/>
        <v>-24.463999999999597</v>
      </c>
      <c r="G142">
        <f t="shared" si="1"/>
        <v>-25.292509013918885</v>
      </c>
    </row>
    <row r="143" spans="1:7" ht="12.75">
      <c r="A143">
        <v>-3.554657</v>
      </c>
      <c r="B143">
        <v>-0.713291</v>
      </c>
      <c r="D143">
        <f t="shared" si="2"/>
        <v>-0.7133860780123683</v>
      </c>
      <c r="F143">
        <f t="shared" si="0"/>
        <v>-23.595999999999062</v>
      </c>
      <c r="G143">
        <f t="shared" si="1"/>
        <v>-24.546780123682055</v>
      </c>
    </row>
    <row r="144" spans="1:7" ht="12.75">
      <c r="A144">
        <v>-3.336045</v>
      </c>
      <c r="B144">
        <v>-0.669432</v>
      </c>
      <c r="D144">
        <f t="shared" si="2"/>
        <v>-0.6695421335277257</v>
      </c>
      <c r="F144">
        <f t="shared" si="0"/>
        <v>-22.229999999999748</v>
      </c>
      <c r="G144">
        <f t="shared" si="1"/>
        <v>-23.331335277256837</v>
      </c>
    </row>
    <row r="145" spans="1:7" ht="12.75">
      <c r="A145">
        <v>-3.116572</v>
      </c>
      <c r="B145">
        <v>-0.62542</v>
      </c>
      <c r="D145">
        <f t="shared" si="2"/>
        <v>-0.6255199214107775</v>
      </c>
      <c r="F145">
        <f t="shared" si="0"/>
        <v>-21.055999999999298</v>
      </c>
      <c r="G145">
        <f t="shared" si="1"/>
        <v>-22.055214107774557</v>
      </c>
    </row>
    <row r="146" spans="1:7" ht="12.75">
      <c r="A146">
        <v>-2.896713</v>
      </c>
      <c r="B146">
        <v>-0.581313</v>
      </c>
      <c r="D146">
        <f t="shared" si="2"/>
        <v>-0.58141503292858</v>
      </c>
      <c r="F146">
        <f t="shared" si="0"/>
        <v>-19.703999999999276</v>
      </c>
      <c r="G146">
        <f t="shared" si="1"/>
        <v>-20.72432928579948</v>
      </c>
    </row>
    <row r="147" spans="1:7" ht="12.75">
      <c r="A147">
        <v>-2.676375</v>
      </c>
      <c r="B147">
        <v>-0.537101</v>
      </c>
      <c r="D147">
        <f t="shared" si="2"/>
        <v>-0.5372091459920165</v>
      </c>
      <c r="F147">
        <f t="shared" si="0"/>
        <v>-18.25999999999994</v>
      </c>
      <c r="G147">
        <f t="shared" si="1"/>
        <v>-19.341459920164674</v>
      </c>
    </row>
    <row r="148" spans="1:7" ht="12.75">
      <c r="A148">
        <v>-2.550846</v>
      </c>
      <c r="B148">
        <v>-0.511931</v>
      </c>
      <c r="D148">
        <f t="shared" si="2"/>
        <v>-0.5120225054191163</v>
      </c>
      <c r="F148">
        <f aca="true" t="shared" si="3" ref="F148:F179">(B148-0.2*A148)*10000</f>
        <v>-17.618000000000357</v>
      </c>
      <c r="G148">
        <f aca="true" t="shared" si="4" ref="G148:G179">(D148-0.2*A148)*10000</f>
        <v>-18.533054191163245</v>
      </c>
    </row>
    <row r="149" spans="1:7" ht="12.75">
      <c r="A149">
        <v>-2.455426</v>
      </c>
      <c r="B149">
        <v>-0.492779</v>
      </c>
      <c r="D149">
        <f t="shared" si="2"/>
        <v>-0.49287610926035325</v>
      </c>
      <c r="F149">
        <f t="shared" si="3"/>
        <v>-16.937999999999676</v>
      </c>
      <c r="G149">
        <f t="shared" si="4"/>
        <v>-17.909092603531906</v>
      </c>
    </row>
    <row r="150" spans="1:7" ht="12.75">
      <c r="A150">
        <v>-2.330706</v>
      </c>
      <c r="B150">
        <v>-0.467759</v>
      </c>
      <c r="D150">
        <f t="shared" si="2"/>
        <v>-0.46784937605512344</v>
      </c>
      <c r="F150">
        <f t="shared" si="3"/>
        <v>-16.17799999999947</v>
      </c>
      <c r="G150">
        <f t="shared" si="4"/>
        <v>-17.081760551234115</v>
      </c>
    </row>
    <row r="151" spans="1:7" ht="12.75">
      <c r="A151">
        <v>-2.234246</v>
      </c>
      <c r="B151">
        <v>-0.448388</v>
      </c>
      <c r="D151">
        <f t="shared" si="2"/>
        <v>-0.44849251275557006</v>
      </c>
      <c r="F151">
        <f t="shared" si="3"/>
        <v>-15.387999999999513</v>
      </c>
      <c r="G151">
        <f t="shared" si="4"/>
        <v>-16.433127555700032</v>
      </c>
    </row>
    <row r="152" spans="1:7" ht="12.75">
      <c r="A152">
        <v>-2.112716</v>
      </c>
      <c r="B152">
        <v>-0.424024</v>
      </c>
      <c r="D152">
        <f t="shared" si="2"/>
        <v>-0.42410375501730024</v>
      </c>
      <c r="F152">
        <f t="shared" si="3"/>
        <v>-14.808000000000042</v>
      </c>
      <c r="G152">
        <f t="shared" si="4"/>
        <v>-15.605550173002358</v>
      </c>
    </row>
    <row r="153" spans="1:7" ht="12.75">
      <c r="A153">
        <v>-2.012486</v>
      </c>
      <c r="B153">
        <v>-0.403897</v>
      </c>
      <c r="D153">
        <f t="shared" si="2"/>
        <v>-0.4039886726517923</v>
      </c>
      <c r="F153">
        <f t="shared" si="3"/>
        <v>-13.998000000000065</v>
      </c>
      <c r="G153">
        <f t="shared" si="4"/>
        <v>-14.914726517922805</v>
      </c>
    </row>
    <row r="154" spans="1:7" ht="12.75">
      <c r="A154">
        <v>-1.894037</v>
      </c>
      <c r="B154">
        <v>-0.380131</v>
      </c>
      <c r="D154">
        <f t="shared" si="2"/>
        <v>-0.3802163170522924</v>
      </c>
      <c r="F154">
        <f t="shared" si="3"/>
        <v>-13.235999999999803</v>
      </c>
      <c r="G154">
        <f t="shared" si="4"/>
        <v>-14.089170522924022</v>
      </c>
    </row>
    <row r="155" spans="1:7" ht="12.75">
      <c r="A155">
        <v>-1.6744</v>
      </c>
      <c r="B155">
        <v>-0.336054</v>
      </c>
      <c r="D155">
        <f t="shared" si="2"/>
        <v>-0.33613339610551296</v>
      </c>
      <c r="F155">
        <f t="shared" si="3"/>
        <v>-11.73999999999953</v>
      </c>
      <c r="G155">
        <f t="shared" si="4"/>
        <v>-12.53396105512894</v>
      </c>
    </row>
    <row r="156" spans="1:7" ht="12.75">
      <c r="A156">
        <v>-1.453948</v>
      </c>
      <c r="B156">
        <v>-0.291813</v>
      </c>
      <c r="D156">
        <f t="shared" si="2"/>
        <v>-0.29188401921497303</v>
      </c>
      <c r="F156">
        <f t="shared" si="3"/>
        <v>-10.233999999999522</v>
      </c>
      <c r="G156">
        <f t="shared" si="4"/>
        <v>-10.94419214972997</v>
      </c>
    </row>
    <row r="157" spans="1:7" ht="12.75">
      <c r="A157">
        <v>-1.232869</v>
      </c>
      <c r="B157">
        <v>-0.247436</v>
      </c>
      <c r="D157">
        <f t="shared" si="2"/>
        <v>-0.24750626207099624</v>
      </c>
      <c r="F157">
        <f t="shared" si="3"/>
        <v>-8.621999999999797</v>
      </c>
      <c r="G157">
        <f t="shared" si="4"/>
        <v>-9.324620709962318</v>
      </c>
    </row>
    <row r="158" spans="1:7" ht="12.75">
      <c r="A158">
        <v>-1.22531</v>
      </c>
      <c r="B158">
        <v>-0.245918</v>
      </c>
      <c r="D158">
        <f t="shared" si="2"/>
        <v>-0.2459888841995687</v>
      </c>
      <c r="F158">
        <f t="shared" si="3"/>
        <v>-8.559999999999956</v>
      </c>
      <c r="G158">
        <f t="shared" si="4"/>
        <v>-9.268841995687115</v>
      </c>
    </row>
    <row r="159" spans="1:7" ht="12.75">
      <c r="A159">
        <v>-1.011266</v>
      </c>
      <c r="B159">
        <v>-0.202943</v>
      </c>
      <c r="D159">
        <f t="shared" si="2"/>
        <v>-0.20302115170423007</v>
      </c>
      <c r="F159">
        <f t="shared" si="3"/>
        <v>-6.897999999999904</v>
      </c>
      <c r="G159">
        <f t="shared" si="4"/>
        <v>-7.679517042300521</v>
      </c>
    </row>
    <row r="160" spans="1:7" ht="12.75">
      <c r="A160">
        <v>-1.004951</v>
      </c>
      <c r="B160">
        <v>-0.201681</v>
      </c>
      <c r="D160">
        <f t="shared" si="2"/>
        <v>-0.20175343552822073</v>
      </c>
      <c r="F160">
        <f t="shared" si="3"/>
        <v>-6.907999999999914</v>
      </c>
      <c r="G160">
        <f t="shared" si="4"/>
        <v>-7.632355282207182</v>
      </c>
    </row>
    <row r="161" spans="1:7" ht="12.75">
      <c r="A161">
        <v>-0.785671</v>
      </c>
      <c r="B161">
        <v>-0.157653</v>
      </c>
      <c r="D161">
        <f t="shared" si="2"/>
        <v>-0.15773283170499047</v>
      </c>
      <c r="F161">
        <f t="shared" si="3"/>
        <v>-5.187999999999859</v>
      </c>
      <c r="G161">
        <f t="shared" si="4"/>
        <v>-5.98631704990471</v>
      </c>
    </row>
    <row r="162" spans="1:7" ht="12.75">
      <c r="A162">
        <v>-0.613505</v>
      </c>
      <c r="B162">
        <v>-0.12308</v>
      </c>
      <c r="D162">
        <f t="shared" si="2"/>
        <v>-0.12316940174416374</v>
      </c>
      <c r="F162">
        <f t="shared" si="3"/>
        <v>-3.7899999999999046</v>
      </c>
      <c r="G162">
        <f t="shared" si="4"/>
        <v>-4.684017441637378</v>
      </c>
    </row>
    <row r="163" spans="1:7" ht="12.75">
      <c r="A163">
        <v>-0.565229</v>
      </c>
      <c r="B163">
        <v>-0.113401</v>
      </c>
      <c r="D163">
        <f t="shared" si="2"/>
        <v>-0.11347755475033294</v>
      </c>
      <c r="F163">
        <f t="shared" si="3"/>
        <v>-3.5519999999999996</v>
      </c>
      <c r="G163">
        <f t="shared" si="4"/>
        <v>-4.317547503329411</v>
      </c>
    </row>
    <row r="164" spans="1:7" ht="12.75">
      <c r="A164">
        <v>-0.393218</v>
      </c>
      <c r="B164">
        <v>-0.078863</v>
      </c>
      <c r="D164">
        <f t="shared" si="2"/>
        <v>-0.07894440071645495</v>
      </c>
      <c r="F164">
        <f t="shared" si="3"/>
        <v>-2.1939999999999458</v>
      </c>
      <c r="G164">
        <f t="shared" si="4"/>
        <v>-3.008007164549409</v>
      </c>
    </row>
    <row r="165" spans="1:7" ht="12.75">
      <c r="A165">
        <v>0.385091</v>
      </c>
      <c r="B165">
        <v>0.077385</v>
      </c>
      <c r="D165">
        <f t="shared" si="2"/>
        <v>0.07731309861298603</v>
      </c>
      <c r="F165">
        <f t="shared" si="3"/>
        <v>3.667999999999866</v>
      </c>
      <c r="G165">
        <f t="shared" si="4"/>
        <v>2.9489861298602484</v>
      </c>
    </row>
    <row r="166" spans="1:7" ht="12.75">
      <c r="A166">
        <v>0.558773</v>
      </c>
      <c r="B166">
        <v>0.112238</v>
      </c>
      <c r="D166">
        <f t="shared" si="2"/>
        <v>0.11218207700248561</v>
      </c>
      <c r="F166">
        <f t="shared" si="3"/>
        <v>4.8340000000000884</v>
      </c>
      <c r="G166">
        <f t="shared" si="4"/>
        <v>4.274770024856184</v>
      </c>
    </row>
    <row r="167" spans="1:7" ht="12.75">
      <c r="A167">
        <v>0.604292</v>
      </c>
      <c r="B167">
        <v>0.121386</v>
      </c>
      <c r="D167">
        <f t="shared" si="2"/>
        <v>0.12132054530893797</v>
      </c>
      <c r="F167">
        <f t="shared" si="3"/>
        <v>5.275999999999753</v>
      </c>
      <c r="G167">
        <f t="shared" si="4"/>
        <v>4.621453089379557</v>
      </c>
    </row>
    <row r="168" spans="1:7" ht="12.75">
      <c r="A168">
        <v>0.778421</v>
      </c>
      <c r="B168">
        <v>0.156334</v>
      </c>
      <c r="D168">
        <f t="shared" si="2"/>
        <v>0.15627858044217124</v>
      </c>
      <c r="F168">
        <f t="shared" si="3"/>
        <v>6.497999999999782</v>
      </c>
      <c r="G168">
        <f t="shared" si="4"/>
        <v>5.943804421712217</v>
      </c>
    </row>
    <row r="169" spans="1:7" ht="12.75">
      <c r="A169">
        <v>0.996958</v>
      </c>
      <c r="B169">
        <v>0.200203</v>
      </c>
      <c r="D169">
        <f t="shared" si="2"/>
        <v>0.20015085990622092</v>
      </c>
      <c r="F169">
        <f t="shared" si="3"/>
        <v>8.1139999999999</v>
      </c>
      <c r="G169">
        <f t="shared" si="4"/>
        <v>7.59259906220916</v>
      </c>
    </row>
    <row r="170" spans="1:7" ht="12.75">
      <c r="A170">
        <v>1.006523</v>
      </c>
      <c r="B170">
        <v>0.202133</v>
      </c>
      <c r="D170">
        <f t="shared" si="2"/>
        <v>0.20207104394912417</v>
      </c>
      <c r="F170">
        <f t="shared" si="3"/>
        <v>8.283999999999791</v>
      </c>
      <c r="G170">
        <f t="shared" si="4"/>
        <v>7.66443949124146</v>
      </c>
    </row>
    <row r="171" spans="1:7" ht="12.75">
      <c r="A171">
        <v>1.216986</v>
      </c>
      <c r="B171">
        <v>0.244365</v>
      </c>
      <c r="D171">
        <f t="shared" si="2"/>
        <v>0.24432091287792643</v>
      </c>
      <c r="F171">
        <f t="shared" si="3"/>
        <v>9.678000000000186</v>
      </c>
      <c r="G171">
        <f t="shared" si="4"/>
        <v>9.23712877926447</v>
      </c>
    </row>
    <row r="172" spans="1:7" ht="12.75">
      <c r="A172">
        <v>1.227688</v>
      </c>
      <c r="B172">
        <v>0.246539</v>
      </c>
      <c r="D172">
        <f t="shared" si="2"/>
        <v>0.24646926571759706</v>
      </c>
      <c r="F172">
        <f t="shared" si="3"/>
        <v>10.014000000000134</v>
      </c>
      <c r="G172">
        <f t="shared" si="4"/>
        <v>9.316657175970633</v>
      </c>
    </row>
    <row r="173" spans="1:7" ht="12.75">
      <c r="A173">
        <v>1.448233</v>
      </c>
      <c r="B173">
        <v>0.290819</v>
      </c>
      <c r="D173">
        <f t="shared" si="2"/>
        <v>0.2907410743682543</v>
      </c>
      <c r="F173">
        <f t="shared" si="3"/>
        <v>11.723999999999624</v>
      </c>
      <c r="G173">
        <f t="shared" si="4"/>
        <v>10.944743682542724</v>
      </c>
    </row>
    <row r="174" spans="1:7" ht="12.75">
      <c r="A174">
        <v>1.668225</v>
      </c>
      <c r="B174">
        <v>0.334961</v>
      </c>
      <c r="D174">
        <f t="shared" si="2"/>
        <v>0.334899568832277</v>
      </c>
      <c r="F174">
        <f t="shared" si="3"/>
        <v>13.159999999999838</v>
      </c>
      <c r="G174">
        <f t="shared" si="4"/>
        <v>12.54568832276981</v>
      </c>
    </row>
    <row r="175" spans="1:7" ht="12.75">
      <c r="A175">
        <v>1.887399</v>
      </c>
      <c r="B175">
        <v>0.378948</v>
      </c>
      <c r="D175">
        <f t="shared" si="2"/>
        <v>0.37889121530695635</v>
      </c>
      <c r="F175">
        <f t="shared" si="3"/>
        <v>14.68199999999975</v>
      </c>
      <c r="G175">
        <f t="shared" si="4"/>
        <v>14.114153069563207</v>
      </c>
    </row>
    <row r="176" spans="1:7" ht="12.75">
      <c r="A176">
        <v>2.010939</v>
      </c>
      <c r="B176">
        <v>0.403744</v>
      </c>
      <c r="D176">
        <f t="shared" si="2"/>
        <v>0.40368632082927064</v>
      </c>
      <c r="F176">
        <f t="shared" si="3"/>
        <v>15.561999999999522</v>
      </c>
      <c r="G176">
        <f t="shared" si="4"/>
        <v>14.985208292705998</v>
      </c>
    </row>
    <row r="177" spans="1:7" ht="12.75">
      <c r="A177">
        <v>2.105629</v>
      </c>
      <c r="B177">
        <v>0.422765</v>
      </c>
      <c r="D177">
        <f t="shared" si="2"/>
        <v>0.4226903973420491</v>
      </c>
      <c r="F177">
        <f t="shared" si="3"/>
        <v>16.392000000000074</v>
      </c>
      <c r="G177">
        <f t="shared" si="4"/>
        <v>15.64597342049112</v>
      </c>
    </row>
    <row r="178" spans="1:7" ht="12.75">
      <c r="A178">
        <v>2.232671</v>
      </c>
      <c r="B178">
        <v>0.448228</v>
      </c>
      <c r="D178">
        <f t="shared" si="2"/>
        <v>0.44818645703862364</v>
      </c>
      <c r="F178">
        <f t="shared" si="3"/>
        <v>16.93800000000023</v>
      </c>
      <c r="G178">
        <f t="shared" si="4"/>
        <v>16.522570386236502</v>
      </c>
    </row>
    <row r="179" spans="1:7" ht="12.75">
      <c r="A179">
        <v>2.323432</v>
      </c>
      <c r="B179">
        <v>0.466465</v>
      </c>
      <c r="D179">
        <f t="shared" si="2"/>
        <v>0.46640055076596615</v>
      </c>
      <c r="F179">
        <f t="shared" si="3"/>
        <v>17.78600000000019</v>
      </c>
      <c r="G179">
        <f t="shared" si="4"/>
        <v>17.141507659661492</v>
      </c>
    </row>
    <row r="180" spans="1:7" ht="12.75">
      <c r="A180">
        <v>2.45378</v>
      </c>
      <c r="B180">
        <v>0.492606</v>
      </c>
      <c r="D180">
        <f t="shared" si="2"/>
        <v>0.49255791620009526</v>
      </c>
      <c r="F180">
        <f aca="true" t="shared" si="5" ref="F180:F213">(B180-0.2*A180)*10000</f>
        <v>18.499999999999627</v>
      </c>
      <c r="G180">
        <f aca="true" t="shared" si="6" ref="G180:G213">(D180-0.2*A180)*10000</f>
        <v>18.019162000952328</v>
      </c>
    </row>
    <row r="181" spans="1:7" ht="12.75">
      <c r="A181">
        <v>2.543229</v>
      </c>
      <c r="B181">
        <v>0.510537</v>
      </c>
      <c r="D181">
        <f aca="true" t="shared" si="7" ref="D181:D213">A181*0.2007662493+A181*A181*0.000001004-0.0000057083*A181^3</f>
        <v>0.5105071418460237</v>
      </c>
      <c r="F181">
        <f t="shared" si="5"/>
        <v>18.911999999999818</v>
      </c>
      <c r="G181">
        <f t="shared" si="6"/>
        <v>18.61341846023712</v>
      </c>
    </row>
    <row r="182" spans="1:7" ht="12.75">
      <c r="A182">
        <v>2.674674</v>
      </c>
      <c r="B182">
        <v>0.536919</v>
      </c>
      <c r="D182">
        <f t="shared" si="7"/>
        <v>0.5368822252547709</v>
      </c>
      <c r="F182">
        <f t="shared" si="5"/>
        <v>19.841999999999913</v>
      </c>
      <c r="G182">
        <f t="shared" si="6"/>
        <v>19.474252547708737</v>
      </c>
    </row>
    <row r="183" spans="1:7" ht="12.75">
      <c r="A183">
        <v>2.894921</v>
      </c>
      <c r="B183">
        <v>0.581116</v>
      </c>
      <c r="D183">
        <f t="shared" si="7"/>
        <v>0.5810723557502788</v>
      </c>
      <c r="F183">
        <f t="shared" si="5"/>
        <v>21.31799999999906</v>
      </c>
      <c r="G183">
        <f t="shared" si="6"/>
        <v>20.88155750278764</v>
      </c>
    </row>
    <row r="184" spans="1:7" ht="12.75">
      <c r="A184">
        <v>3.114629</v>
      </c>
      <c r="B184">
        <v>0.625212</v>
      </c>
      <c r="D184">
        <f t="shared" si="7"/>
        <v>0.6251496471654794</v>
      </c>
      <c r="F184">
        <f t="shared" si="5"/>
        <v>22.862000000000158</v>
      </c>
      <c r="G184">
        <f t="shared" si="6"/>
        <v>22.23847165479409</v>
      </c>
    </row>
    <row r="185" spans="1:7" ht="12.75">
      <c r="A185">
        <v>3.333969</v>
      </c>
      <c r="B185">
        <v>0.669212</v>
      </c>
      <c r="D185">
        <f t="shared" si="7"/>
        <v>0.6691480717290418</v>
      </c>
      <c r="F185">
        <f t="shared" si="5"/>
        <v>24.18199999999926</v>
      </c>
      <c r="G185">
        <f t="shared" si="6"/>
        <v>23.542717290416793</v>
      </c>
    </row>
    <row r="186" spans="1:7" ht="12.75">
      <c r="A186">
        <v>3.552593</v>
      </c>
      <c r="B186">
        <v>0.713062</v>
      </c>
      <c r="D186">
        <f t="shared" si="7"/>
        <v>0.7129975003587912</v>
      </c>
      <c r="F186">
        <f t="shared" si="5"/>
        <v>25.433999999999735</v>
      </c>
      <c r="G186">
        <f t="shared" si="6"/>
        <v>24.789003587911694</v>
      </c>
    </row>
    <row r="187" spans="1:7" ht="12.75">
      <c r="A187">
        <v>3.693751</v>
      </c>
      <c r="B187">
        <v>0.741357</v>
      </c>
      <c r="D187">
        <f t="shared" si="7"/>
        <v>0.7413065525117781</v>
      </c>
      <c r="F187">
        <f t="shared" si="5"/>
        <v>26.068000000000204</v>
      </c>
      <c r="G187">
        <f t="shared" si="6"/>
        <v>25.56352511778104</v>
      </c>
    </row>
    <row r="188" spans="1:7" ht="12.75">
      <c r="A188">
        <v>3.77056</v>
      </c>
      <c r="B188">
        <v>0.756786</v>
      </c>
      <c r="D188">
        <f t="shared" si="7"/>
        <v>0.7567094608866963</v>
      </c>
      <c r="F188">
        <f t="shared" si="5"/>
        <v>26.73999999999843</v>
      </c>
      <c r="G188">
        <f t="shared" si="6"/>
        <v>25.97460886696212</v>
      </c>
    </row>
    <row r="189" spans="1:7" ht="12.75">
      <c r="A189">
        <v>3.912498</v>
      </c>
      <c r="B189">
        <v>0.785219</v>
      </c>
      <c r="D189">
        <f t="shared" si="7"/>
        <v>0.7851710412832501</v>
      </c>
      <c r="F189">
        <f t="shared" si="5"/>
        <v>27.194000000000386</v>
      </c>
      <c r="G189">
        <f t="shared" si="6"/>
        <v>26.714412832501424</v>
      </c>
    </row>
    <row r="190" spans="1:7" ht="12.75">
      <c r="A190">
        <v>3.987733</v>
      </c>
      <c r="B190">
        <v>0.800334</v>
      </c>
      <c r="D190">
        <f t="shared" si="7"/>
        <v>0.800256182883513</v>
      </c>
      <c r="F190">
        <f t="shared" si="5"/>
        <v>27.873999999999953</v>
      </c>
      <c r="G190">
        <f t="shared" si="6"/>
        <v>27.09582883512973</v>
      </c>
    </row>
    <row r="191" spans="1:7" ht="12.75">
      <c r="A191">
        <v>4.130536</v>
      </c>
      <c r="B191">
        <v>0.828975</v>
      </c>
      <c r="D191">
        <f t="shared" si="7"/>
        <v>0.8288870721305167</v>
      </c>
      <c r="F191">
        <f t="shared" si="5"/>
        <v>28.67799999999976</v>
      </c>
      <c r="G191">
        <f t="shared" si="6"/>
        <v>27.798721305166694</v>
      </c>
    </row>
    <row r="192" spans="1:7" ht="12.75">
      <c r="A192">
        <v>4.204083</v>
      </c>
      <c r="B192">
        <v>0.843714</v>
      </c>
      <c r="D192">
        <f t="shared" si="7"/>
        <v>0.8436315695313304</v>
      </c>
      <c r="F192">
        <f t="shared" si="5"/>
        <v>28.97399999999939</v>
      </c>
      <c r="G192">
        <f t="shared" si="6"/>
        <v>28.149695313304246</v>
      </c>
    </row>
    <row r="193" spans="1:7" ht="12.75">
      <c r="A193">
        <v>4.348222</v>
      </c>
      <c r="B193">
        <v>0.872598</v>
      </c>
      <c r="D193">
        <f t="shared" si="7"/>
        <v>0.8725259140602654</v>
      </c>
      <c r="F193">
        <f t="shared" si="5"/>
        <v>29.53600000000001</v>
      </c>
      <c r="G193">
        <f t="shared" si="6"/>
        <v>28.815140602653777</v>
      </c>
    </row>
    <row r="194" spans="1:7" ht="12.75">
      <c r="A194">
        <v>4.419565</v>
      </c>
      <c r="B194">
        <v>0.886914</v>
      </c>
      <c r="D194">
        <f t="shared" si="7"/>
        <v>0.88682632801739</v>
      </c>
      <c r="F194">
        <f t="shared" si="5"/>
        <v>30.009999999998094</v>
      </c>
      <c r="G194">
        <f t="shared" si="6"/>
        <v>29.1332801738986</v>
      </c>
    </row>
    <row r="195" spans="1:7" ht="12.75">
      <c r="A195">
        <v>4.565259</v>
      </c>
      <c r="B195">
        <v>0.916116</v>
      </c>
      <c r="D195">
        <f t="shared" si="7"/>
        <v>0.9160277223927547</v>
      </c>
      <c r="F195">
        <f t="shared" si="5"/>
        <v>30.641999999999612</v>
      </c>
      <c r="G195">
        <f t="shared" si="6"/>
        <v>29.759223927545708</v>
      </c>
    </row>
    <row r="196" spans="1:7" ht="12.75">
      <c r="A196">
        <v>4.633884</v>
      </c>
      <c r="B196">
        <v>0.929877</v>
      </c>
      <c r="D196">
        <f t="shared" si="7"/>
        <v>0.9297810770858438</v>
      </c>
      <c r="F196">
        <f t="shared" si="5"/>
        <v>31.001999999998866</v>
      </c>
      <c r="G196">
        <f t="shared" si="6"/>
        <v>30.04277085843721</v>
      </c>
    </row>
    <row r="197" spans="1:7" ht="12.75">
      <c r="A197">
        <v>4.781825</v>
      </c>
      <c r="B197">
        <v>0.959501</v>
      </c>
      <c r="D197">
        <f t="shared" si="7"/>
        <v>0.9594278790264819</v>
      </c>
      <c r="F197">
        <f t="shared" si="5"/>
        <v>31.359999999999168</v>
      </c>
      <c r="G197">
        <f t="shared" si="6"/>
        <v>30.62879026481724</v>
      </c>
    </row>
    <row r="198" spans="1:7" ht="12.75">
      <c r="A198">
        <v>4.847306</v>
      </c>
      <c r="B198">
        <v>0.972662</v>
      </c>
      <c r="D198">
        <f t="shared" si="7"/>
        <v>0.9725488933752507</v>
      </c>
      <c r="F198">
        <f t="shared" si="5"/>
        <v>32.00800000000004</v>
      </c>
      <c r="G198">
        <f t="shared" si="6"/>
        <v>30.87693375250722</v>
      </c>
    </row>
    <row r="199" spans="1:7" ht="12.75">
      <c r="A199">
        <v>4.997631</v>
      </c>
      <c r="B199">
        <v>1.002765</v>
      </c>
      <c r="D199">
        <f t="shared" si="7"/>
        <v>1.002668183718023</v>
      </c>
      <c r="F199">
        <f t="shared" si="5"/>
        <v>32.387999999998755</v>
      </c>
      <c r="G199">
        <f t="shared" si="6"/>
        <v>31.419837180228782</v>
      </c>
    </row>
    <row r="200" spans="1:7" ht="12.75">
      <c r="A200">
        <v>5.062462</v>
      </c>
      <c r="B200">
        <v>1.015754</v>
      </c>
      <c r="D200">
        <f t="shared" si="7"/>
        <v>1.0156566246565712</v>
      </c>
      <c r="F200">
        <f t="shared" si="5"/>
        <v>32.61600000000087</v>
      </c>
      <c r="G200">
        <f t="shared" si="6"/>
        <v>31.642246565712906</v>
      </c>
    </row>
    <row r="201" spans="1:7" ht="12.75">
      <c r="A201">
        <v>5.212831</v>
      </c>
      <c r="B201">
        <v>1.045873</v>
      </c>
      <c r="D201">
        <f t="shared" si="7"/>
        <v>1.0457792215989858</v>
      </c>
      <c r="F201">
        <f t="shared" si="5"/>
        <v>33.06799999999832</v>
      </c>
      <c r="G201">
        <f t="shared" si="6"/>
        <v>32.13021598985621</v>
      </c>
    </row>
    <row r="202" spans="1:7" ht="12.75">
      <c r="A202">
        <v>5.42708</v>
      </c>
      <c r="B202">
        <v>1.088783</v>
      </c>
      <c r="D202">
        <f t="shared" si="7"/>
        <v>1.0886916248574041</v>
      </c>
      <c r="F202">
        <f t="shared" si="5"/>
        <v>33.66999999999898</v>
      </c>
      <c r="G202">
        <f t="shared" si="6"/>
        <v>32.75624857403958</v>
      </c>
    </row>
    <row r="203" spans="1:7" ht="12.75">
      <c r="A203">
        <v>5.640169</v>
      </c>
      <c r="B203">
        <v>1.131484</v>
      </c>
      <c r="D203">
        <f t="shared" si="7"/>
        <v>1.131363318145531</v>
      </c>
      <c r="F203">
        <f t="shared" si="5"/>
        <v>34.501999999998475</v>
      </c>
      <c r="G203">
        <f t="shared" si="6"/>
        <v>33.29518145530841</v>
      </c>
    </row>
    <row r="204" spans="1:7" ht="12.75">
      <c r="A204">
        <v>5.852112</v>
      </c>
      <c r="B204">
        <v>1.173898</v>
      </c>
      <c r="D204">
        <f t="shared" si="7"/>
        <v>1.1737969117921878</v>
      </c>
      <c r="F204">
        <f t="shared" si="5"/>
        <v>34.75600000000023</v>
      </c>
      <c r="G204">
        <f t="shared" si="6"/>
        <v>33.74511792187729</v>
      </c>
    </row>
    <row r="205" spans="1:7" ht="12.75">
      <c r="A205">
        <v>6.062179</v>
      </c>
      <c r="B205">
        <v>1.215917</v>
      </c>
      <c r="D205">
        <f t="shared" si="7"/>
        <v>1.2158461128749776</v>
      </c>
      <c r="F205">
        <f t="shared" si="5"/>
        <v>34.8119999999974</v>
      </c>
      <c r="G205">
        <f t="shared" si="6"/>
        <v>34.103128749773944</v>
      </c>
    </row>
    <row r="206" spans="1:7" ht="12.75">
      <c r="A206">
        <v>6.269015</v>
      </c>
      <c r="B206">
        <v>1.257344</v>
      </c>
      <c r="D206">
        <f t="shared" si="7"/>
        <v>1.2572396995178454</v>
      </c>
      <c r="F206">
        <f t="shared" si="5"/>
        <v>35.41000000000017</v>
      </c>
      <c r="G206">
        <f t="shared" si="6"/>
        <v>34.366995178454204</v>
      </c>
    </row>
    <row r="207" spans="1:7" ht="12.75">
      <c r="A207">
        <v>6.471167</v>
      </c>
      <c r="B207">
        <v>1.297777</v>
      </c>
      <c r="D207">
        <f t="shared" si="7"/>
        <v>1.297687097856121</v>
      </c>
      <c r="F207">
        <f t="shared" si="5"/>
        <v>35.43599999999758</v>
      </c>
      <c r="G207">
        <f t="shared" si="6"/>
        <v>34.53697856120819</v>
      </c>
    </row>
    <row r="208" spans="1:7" ht="12.75">
      <c r="A208">
        <v>6.665459</v>
      </c>
      <c r="B208">
        <v>1.336674</v>
      </c>
      <c r="D208">
        <f t="shared" si="7"/>
        <v>1.3365533801984908</v>
      </c>
      <c r="F208">
        <f t="shared" si="5"/>
        <v>35.82199999999869</v>
      </c>
      <c r="G208">
        <f t="shared" si="6"/>
        <v>34.615801984907435</v>
      </c>
    </row>
    <row r="209" spans="1:7" ht="12.75">
      <c r="A209">
        <v>6.849395</v>
      </c>
      <c r="B209">
        <v>1.373407</v>
      </c>
      <c r="D209">
        <f t="shared" si="7"/>
        <v>1.373340175302302</v>
      </c>
      <c r="F209">
        <f t="shared" si="5"/>
        <v>35.27999999999976</v>
      </c>
      <c r="G209">
        <f t="shared" si="6"/>
        <v>34.611753023019446</v>
      </c>
    </row>
    <row r="210" spans="1:7" ht="12.75">
      <c r="A210">
        <v>7.020097</v>
      </c>
      <c r="B210">
        <v>1.407526</v>
      </c>
      <c r="D210">
        <f t="shared" si="7"/>
        <v>1.4074731641421752</v>
      </c>
      <c r="F210">
        <f t="shared" si="5"/>
        <v>35.06599999999915</v>
      </c>
      <c r="G210">
        <f t="shared" si="6"/>
        <v>34.537641421750195</v>
      </c>
    </row>
    <row r="211" spans="1:7" ht="12.75">
      <c r="A211">
        <v>7.177112</v>
      </c>
      <c r="B211">
        <v>1.438878</v>
      </c>
      <c r="D211">
        <f t="shared" si="7"/>
        <v>1.4388632168770727</v>
      </c>
      <c r="F211">
        <f t="shared" si="5"/>
        <v>34.55599999999892</v>
      </c>
      <c r="G211">
        <f t="shared" si="6"/>
        <v>34.40816877072539</v>
      </c>
    </row>
    <row r="212" spans="1:7" ht="12.75">
      <c r="A212">
        <v>7.320334</v>
      </c>
      <c r="B212">
        <v>1.467534</v>
      </c>
      <c r="D212">
        <f t="shared" si="7"/>
        <v>1.4674905684422759</v>
      </c>
      <c r="F212">
        <f t="shared" si="5"/>
        <v>34.671999999997816</v>
      </c>
      <c r="G212">
        <f t="shared" si="6"/>
        <v>34.23768442275765</v>
      </c>
    </row>
    <row r="213" spans="1:7" ht="12.75">
      <c r="A213">
        <v>7.451913</v>
      </c>
      <c r="B213">
        <v>1.493818</v>
      </c>
      <c r="D213">
        <f t="shared" si="7"/>
        <v>1.4937862118665626</v>
      </c>
      <c r="F213">
        <f t="shared" si="5"/>
        <v>34.35399999999866</v>
      </c>
      <c r="G213">
        <f t="shared" si="6"/>
        <v>34.036118665623505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3"/>
  <sheetViews>
    <sheetView tabSelected="1" workbookViewId="0" topLeftCell="A130">
      <selection activeCell="H113" sqref="H1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4" spans="1:6" ht="12.75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15</v>
      </c>
    </row>
    <row r="15" spans="1:6" ht="12.75">
      <c r="A15">
        <v>71.100917</v>
      </c>
      <c r="B15">
        <v>19.993359</v>
      </c>
      <c r="C15">
        <v>-1.5031</v>
      </c>
      <c r="D15">
        <v>7.451913</v>
      </c>
      <c r="E15">
        <v>-0.000495</v>
      </c>
      <c r="F15">
        <v>1.493818</v>
      </c>
    </row>
    <row r="16" spans="1:6" ht="12.75">
      <c r="A16">
        <v>69.100917</v>
      </c>
      <c r="B16">
        <v>19.99799</v>
      </c>
      <c r="C16">
        <v>-1.47665</v>
      </c>
      <c r="D16">
        <v>7.320334</v>
      </c>
      <c r="E16">
        <v>-0.000427</v>
      </c>
      <c r="F16">
        <v>1.467534</v>
      </c>
    </row>
    <row r="17" spans="1:6" ht="12.75">
      <c r="A17">
        <v>67.100917</v>
      </c>
      <c r="B17">
        <v>20.056497</v>
      </c>
      <c r="C17">
        <v>-1.4477</v>
      </c>
      <c r="D17">
        <v>7.177112</v>
      </c>
      <c r="E17">
        <v>-0.000386</v>
      </c>
      <c r="F17">
        <v>1.438878</v>
      </c>
    </row>
    <row r="18" spans="1:6" ht="12.75">
      <c r="A18">
        <v>65.100917</v>
      </c>
      <c r="B18">
        <v>20.021125</v>
      </c>
      <c r="C18">
        <v>-1.4162</v>
      </c>
      <c r="D18">
        <v>7.020097</v>
      </c>
      <c r="E18">
        <v>-0.000324</v>
      </c>
      <c r="F18">
        <v>1.407526</v>
      </c>
    </row>
    <row r="19" spans="1:6" ht="12.75">
      <c r="A19">
        <v>63.100917</v>
      </c>
      <c r="B19">
        <v>20.023479</v>
      </c>
      <c r="C19">
        <v>-1.3818</v>
      </c>
      <c r="D19">
        <v>6.849395</v>
      </c>
      <c r="E19">
        <v>-0.000252</v>
      </c>
      <c r="F19">
        <v>1.373407</v>
      </c>
    </row>
    <row r="20" spans="1:6" ht="12.75">
      <c r="A20">
        <v>61.100917</v>
      </c>
      <c r="B20">
        <v>19.974393</v>
      </c>
      <c r="C20">
        <v>-1.3449</v>
      </c>
      <c r="D20">
        <v>6.665459</v>
      </c>
      <c r="E20">
        <v>-0.000149</v>
      </c>
      <c r="F20">
        <v>1.336674</v>
      </c>
    </row>
    <row r="21" spans="1:6" ht="12.75">
      <c r="A21">
        <v>59.100917</v>
      </c>
      <c r="B21">
        <v>20.011709</v>
      </c>
      <c r="C21">
        <v>-1.3057</v>
      </c>
      <c r="D21">
        <v>6.471167</v>
      </c>
      <c r="E21">
        <v>-4.8E-05</v>
      </c>
      <c r="F21">
        <v>1.297777</v>
      </c>
    </row>
    <row r="22" spans="1:6" ht="12.75">
      <c r="A22">
        <v>57.100917</v>
      </c>
      <c r="B22">
        <v>20.012105</v>
      </c>
      <c r="C22">
        <v>-1.26495</v>
      </c>
      <c r="D22">
        <v>6.269015</v>
      </c>
      <c r="E22">
        <v>4.2E-05</v>
      </c>
      <c r="F22">
        <v>1.257344</v>
      </c>
    </row>
    <row r="23" spans="1:6" ht="12.75">
      <c r="A23">
        <v>55.100917</v>
      </c>
      <c r="B23">
        <v>20.042794</v>
      </c>
      <c r="C23">
        <v>-1.22335</v>
      </c>
      <c r="D23">
        <v>6.062179</v>
      </c>
      <c r="E23">
        <v>0.000119</v>
      </c>
      <c r="F23">
        <v>1.215917</v>
      </c>
    </row>
    <row r="24" spans="1:6" ht="12.75">
      <c r="A24">
        <v>53.100917</v>
      </c>
      <c r="B24">
        <v>20.000786</v>
      </c>
      <c r="C24">
        <v>-1.18022</v>
      </c>
      <c r="D24">
        <v>5.852112</v>
      </c>
      <c r="E24">
        <v>0.000216</v>
      </c>
      <c r="F24">
        <v>1.173898</v>
      </c>
    </row>
    <row r="25" spans="1:6" ht="12.75">
      <c r="A25">
        <v>51.100917</v>
      </c>
      <c r="B25">
        <v>19.971285</v>
      </c>
      <c r="C25">
        <v>-1.13754</v>
      </c>
      <c r="D25">
        <v>5.640169</v>
      </c>
      <c r="E25">
        <v>0.000325</v>
      </c>
      <c r="F25">
        <v>1.131484</v>
      </c>
    </row>
    <row r="26" spans="1:6" ht="12.75">
      <c r="A26">
        <v>49.100917</v>
      </c>
      <c r="B26">
        <v>20.00576</v>
      </c>
      <c r="C26">
        <v>-1.09464</v>
      </c>
      <c r="D26">
        <v>5.42708</v>
      </c>
      <c r="E26">
        <v>0.000436</v>
      </c>
      <c r="F26">
        <v>1.088783</v>
      </c>
    </row>
    <row r="27" spans="1:6" ht="12.75">
      <c r="A27">
        <v>47.100917</v>
      </c>
      <c r="B27">
        <v>20.003906</v>
      </c>
      <c r="C27">
        <v>-1.05148</v>
      </c>
      <c r="D27">
        <v>5.212831</v>
      </c>
      <c r="E27">
        <v>0.00051</v>
      </c>
      <c r="F27">
        <v>1.045873</v>
      </c>
    </row>
    <row r="28" spans="1:6" ht="12.75">
      <c r="A28">
        <v>45.100917</v>
      </c>
      <c r="B28">
        <v>20.00157</v>
      </c>
      <c r="C28">
        <v>-1.00814</v>
      </c>
      <c r="D28">
        <v>4.997631</v>
      </c>
      <c r="E28">
        <v>0.000557</v>
      </c>
      <c r="F28">
        <v>1.002765</v>
      </c>
    </row>
    <row r="29" spans="1:6" ht="12.75">
      <c r="A29">
        <v>43.100917</v>
      </c>
      <c r="B29">
        <v>20.037343</v>
      </c>
      <c r="C29">
        <v>-0.96464</v>
      </c>
      <c r="D29">
        <v>4.781825</v>
      </c>
      <c r="E29">
        <v>0.000586</v>
      </c>
      <c r="F29">
        <v>0.959501</v>
      </c>
    </row>
    <row r="30" spans="1:6" ht="12.75">
      <c r="A30">
        <v>41.100917</v>
      </c>
      <c r="B30">
        <v>20.012739</v>
      </c>
      <c r="C30">
        <v>-0.92102</v>
      </c>
      <c r="D30">
        <v>4.565259</v>
      </c>
      <c r="E30">
        <v>0.000589</v>
      </c>
      <c r="F30">
        <v>0.916116</v>
      </c>
    </row>
    <row r="31" spans="1:6" ht="12.75">
      <c r="A31">
        <v>39.100917</v>
      </c>
      <c r="B31">
        <v>20.017066</v>
      </c>
      <c r="C31">
        <v>-0.87726</v>
      </c>
      <c r="D31">
        <v>4.348222</v>
      </c>
      <c r="E31">
        <v>0.000647</v>
      </c>
      <c r="F31">
        <v>0.872598</v>
      </c>
    </row>
    <row r="32" spans="1:6" ht="12.75">
      <c r="A32">
        <v>37.100917</v>
      </c>
      <c r="B32">
        <v>19.975429</v>
      </c>
      <c r="C32">
        <v>-0.83338</v>
      </c>
      <c r="D32">
        <v>4.130536</v>
      </c>
      <c r="E32">
        <v>0.000569</v>
      </c>
      <c r="F32">
        <v>0.828975</v>
      </c>
    </row>
    <row r="33" spans="1:6" ht="12.75">
      <c r="A33">
        <v>35.100917</v>
      </c>
      <c r="B33">
        <v>20.006695</v>
      </c>
      <c r="C33">
        <v>-0.78942</v>
      </c>
      <c r="D33">
        <v>3.912498</v>
      </c>
      <c r="E33">
        <v>0.000579</v>
      </c>
      <c r="F33">
        <v>0.785219</v>
      </c>
    </row>
    <row r="34" spans="1:6" ht="12.75">
      <c r="A34">
        <v>33.100917</v>
      </c>
      <c r="B34">
        <v>19.987241</v>
      </c>
      <c r="C34">
        <v>-0.74528</v>
      </c>
      <c r="D34">
        <v>3.693751</v>
      </c>
      <c r="E34">
        <v>0.000593</v>
      </c>
      <c r="F34">
        <v>0.741357</v>
      </c>
    </row>
    <row r="35" spans="1:6" ht="12.75">
      <c r="A35">
        <v>-71.100917</v>
      </c>
      <c r="B35">
        <v>19.995378</v>
      </c>
      <c r="C35">
        <v>1.5011</v>
      </c>
      <c r="D35">
        <v>-7.45154</v>
      </c>
      <c r="E35">
        <v>0.000101</v>
      </c>
      <c r="F35">
        <v>-1.493468</v>
      </c>
    </row>
    <row r="36" spans="1:6" ht="12.75">
      <c r="A36">
        <v>-69.100917</v>
      </c>
      <c r="B36">
        <v>20.012042</v>
      </c>
      <c r="C36">
        <v>1.4747</v>
      </c>
      <c r="D36">
        <v>-7.320297</v>
      </c>
      <c r="E36">
        <v>2.3E-05</v>
      </c>
      <c r="F36">
        <v>-1.46724</v>
      </c>
    </row>
    <row r="37" spans="1:6" ht="12.75">
      <c r="A37">
        <v>-67.100917</v>
      </c>
      <c r="B37">
        <v>19.976386</v>
      </c>
      <c r="C37">
        <v>1.44595</v>
      </c>
      <c r="D37">
        <v>-7.176898</v>
      </c>
      <c r="E37">
        <v>-4.6E-05</v>
      </c>
      <c r="F37">
        <v>-1.438635</v>
      </c>
    </row>
    <row r="38" spans="1:6" ht="12.75">
      <c r="A38">
        <v>-65.100917</v>
      </c>
      <c r="B38">
        <v>20.001863</v>
      </c>
      <c r="C38">
        <v>1.4144</v>
      </c>
      <c r="D38">
        <v>-7.020202</v>
      </c>
      <c r="E38">
        <v>-0.000161</v>
      </c>
      <c r="F38">
        <v>-1.407323</v>
      </c>
    </row>
    <row r="39" spans="1:6" ht="12.75">
      <c r="A39">
        <v>-63.100917</v>
      </c>
      <c r="B39">
        <v>20.03601</v>
      </c>
      <c r="C39">
        <v>1.38015</v>
      </c>
      <c r="D39">
        <v>-6.849807</v>
      </c>
      <c r="E39">
        <v>-0.000282</v>
      </c>
      <c r="F39">
        <v>-1.373233</v>
      </c>
    </row>
    <row r="40" spans="1:6" ht="12.75">
      <c r="A40">
        <v>-61.100917</v>
      </c>
      <c r="B40">
        <v>20.004358</v>
      </c>
      <c r="C40">
        <v>1.3432</v>
      </c>
      <c r="D40">
        <v>-6.666005</v>
      </c>
      <c r="E40">
        <v>-0.000336</v>
      </c>
      <c r="F40">
        <v>-1.336521</v>
      </c>
    </row>
    <row r="41" spans="1:6" ht="12.75">
      <c r="A41">
        <v>-59.100917</v>
      </c>
      <c r="B41">
        <v>19.971079</v>
      </c>
      <c r="C41">
        <v>1.3041</v>
      </c>
      <c r="D41">
        <v>-6.471436</v>
      </c>
      <c r="E41">
        <v>-0.000467</v>
      </c>
      <c r="F41">
        <v>-1.297641</v>
      </c>
    </row>
    <row r="42" spans="1:6" ht="12.75">
      <c r="A42">
        <v>-57.100917</v>
      </c>
      <c r="B42">
        <v>20.011202</v>
      </c>
      <c r="C42">
        <v>1.26345</v>
      </c>
      <c r="D42">
        <v>-6.269544</v>
      </c>
      <c r="E42">
        <v>-0.000592</v>
      </c>
      <c r="F42">
        <v>-1.257223</v>
      </c>
    </row>
    <row r="43" spans="1:6" ht="12.75">
      <c r="A43">
        <v>-55.100917</v>
      </c>
      <c r="B43">
        <v>19.986085</v>
      </c>
      <c r="C43">
        <v>1.22175</v>
      </c>
      <c r="D43">
        <v>-6.062451</v>
      </c>
      <c r="E43">
        <v>-0.000642</v>
      </c>
      <c r="F43">
        <v>-1.21581</v>
      </c>
    </row>
    <row r="44" spans="1:6" ht="12.75">
      <c r="A44">
        <v>-53.100917</v>
      </c>
      <c r="B44">
        <v>20.002005</v>
      </c>
      <c r="C44">
        <v>1.17958</v>
      </c>
      <c r="D44">
        <v>-5.852662</v>
      </c>
      <c r="E44">
        <v>-0.00078</v>
      </c>
      <c r="F44">
        <v>-1.173801</v>
      </c>
    </row>
    <row r="45" spans="1:6" ht="12.75">
      <c r="A45">
        <v>-51.100917</v>
      </c>
      <c r="B45">
        <v>20.009419</v>
      </c>
      <c r="C45">
        <v>1.13698</v>
      </c>
      <c r="D45">
        <v>-5.640883</v>
      </c>
      <c r="E45">
        <v>-0.000864</v>
      </c>
      <c r="F45">
        <v>-1.131396</v>
      </c>
    </row>
    <row r="46" spans="1:6" ht="12.75">
      <c r="A46">
        <v>-49.100917</v>
      </c>
      <c r="B46">
        <v>19.967854</v>
      </c>
      <c r="C46">
        <v>1.09402</v>
      </c>
      <c r="D46">
        <v>-5.427497</v>
      </c>
      <c r="E46">
        <v>-0.000963</v>
      </c>
      <c r="F46">
        <v>-1.088697</v>
      </c>
    </row>
    <row r="47" spans="1:6" ht="12.75">
      <c r="A47">
        <v>-47.100917</v>
      </c>
      <c r="B47">
        <v>20.01415</v>
      </c>
      <c r="C47">
        <v>1.05088</v>
      </c>
      <c r="D47">
        <v>-5.213498</v>
      </c>
      <c r="E47">
        <v>-0.001024</v>
      </c>
      <c r="F47">
        <v>-1.045799</v>
      </c>
    </row>
    <row r="48" spans="1:6" ht="12.75">
      <c r="A48">
        <v>-45.100917</v>
      </c>
      <c r="B48">
        <v>19.979059</v>
      </c>
      <c r="C48">
        <v>1.00756</v>
      </c>
      <c r="D48">
        <v>-4.998241</v>
      </c>
      <c r="E48">
        <v>-0.00108</v>
      </c>
      <c r="F48">
        <v>-1.002696</v>
      </c>
    </row>
    <row r="49" spans="1:6" ht="12.75">
      <c r="A49">
        <v>-43.100917</v>
      </c>
      <c r="B49">
        <v>20.014721</v>
      </c>
      <c r="C49">
        <v>0.96404</v>
      </c>
      <c r="D49">
        <v>-4.782443</v>
      </c>
      <c r="E49">
        <v>-0.001124</v>
      </c>
      <c r="F49">
        <v>-0.959436</v>
      </c>
    </row>
    <row r="50" spans="1:6" ht="12.75">
      <c r="A50">
        <v>-41.100917</v>
      </c>
      <c r="B50">
        <v>19.991973</v>
      </c>
      <c r="C50">
        <v>0.92042</v>
      </c>
      <c r="D50">
        <v>-4.565849</v>
      </c>
      <c r="E50">
        <v>-0.001111</v>
      </c>
      <c r="F50">
        <v>-0.916047</v>
      </c>
    </row>
    <row r="51" spans="1:6" ht="12.75">
      <c r="A51">
        <v>-39.100917</v>
      </c>
      <c r="B51">
        <v>20.005981</v>
      </c>
      <c r="C51">
        <v>0.87672</v>
      </c>
      <c r="D51">
        <v>-4.348864</v>
      </c>
      <c r="E51">
        <v>-0.001168</v>
      </c>
      <c r="F51">
        <v>-0.872537</v>
      </c>
    </row>
    <row r="52" spans="1:6" ht="12.75">
      <c r="A52">
        <v>-37.100917</v>
      </c>
      <c r="B52">
        <v>19.974322</v>
      </c>
      <c r="C52">
        <v>0.83288</v>
      </c>
      <c r="D52">
        <v>-4.131206</v>
      </c>
      <c r="E52">
        <v>-0.001213</v>
      </c>
      <c r="F52">
        <v>-0.828924</v>
      </c>
    </row>
    <row r="53" spans="1:6" ht="12.75">
      <c r="A53">
        <v>-35.100917</v>
      </c>
      <c r="B53">
        <v>20.001767</v>
      </c>
      <c r="C53">
        <v>0.78888</v>
      </c>
      <c r="D53">
        <v>-3.913057</v>
      </c>
      <c r="E53">
        <v>-0.001265</v>
      </c>
      <c r="F53">
        <v>-0.78517</v>
      </c>
    </row>
    <row r="54" spans="1:6" ht="12.75">
      <c r="A54">
        <v>-33.100917</v>
      </c>
      <c r="B54">
        <v>19.995813</v>
      </c>
      <c r="C54">
        <v>0.74478</v>
      </c>
      <c r="D54">
        <v>-3.694313</v>
      </c>
      <c r="E54">
        <v>-0.001205</v>
      </c>
      <c r="F54">
        <v>-0.741309</v>
      </c>
    </row>
    <row r="55" spans="1:6" ht="12.75">
      <c r="A55">
        <v>45.87156</v>
      </c>
      <c r="B55">
        <v>20.009816</v>
      </c>
      <c r="C55">
        <v>-1.02274</v>
      </c>
      <c r="D55">
        <v>5.062462</v>
      </c>
      <c r="E55">
        <v>0.000791</v>
      </c>
      <c r="F55">
        <v>1.015754</v>
      </c>
    </row>
    <row r="56" spans="1:6" ht="12.75">
      <c r="A56">
        <v>43.87156</v>
      </c>
      <c r="B56">
        <v>19.996043</v>
      </c>
      <c r="C56">
        <v>-0.97908</v>
      </c>
      <c r="D56">
        <v>4.847306</v>
      </c>
      <c r="E56">
        <v>0.000842</v>
      </c>
      <c r="F56">
        <v>0.972662</v>
      </c>
    </row>
    <row r="57" spans="1:6" ht="12.75">
      <c r="A57">
        <v>41.87156</v>
      </c>
      <c r="B57">
        <v>19.998537</v>
      </c>
      <c r="C57">
        <v>-0.93576</v>
      </c>
      <c r="D57">
        <v>4.633884</v>
      </c>
      <c r="E57">
        <v>0.000865</v>
      </c>
      <c r="F57">
        <v>0.929877</v>
      </c>
    </row>
    <row r="58" spans="1:6" ht="12.75">
      <c r="A58">
        <v>39.87156</v>
      </c>
      <c r="B58">
        <v>20.011749</v>
      </c>
      <c r="C58">
        <v>-0.8924</v>
      </c>
      <c r="D58">
        <v>4.419565</v>
      </c>
      <c r="E58">
        <v>0.00087</v>
      </c>
      <c r="F58">
        <v>0.886914</v>
      </c>
    </row>
    <row r="59" spans="1:6" ht="12.75">
      <c r="A59">
        <v>37.87156</v>
      </c>
      <c r="B59">
        <v>19.988642</v>
      </c>
      <c r="C59">
        <v>-0.84884</v>
      </c>
      <c r="D59">
        <v>4.204083</v>
      </c>
      <c r="E59">
        <v>0.000907</v>
      </c>
      <c r="F59">
        <v>0.843714</v>
      </c>
    </row>
    <row r="60" spans="1:6" ht="12.75">
      <c r="A60">
        <v>35.87156</v>
      </c>
      <c r="B60">
        <v>19.993327</v>
      </c>
      <c r="C60">
        <v>-0.80512</v>
      </c>
      <c r="D60">
        <v>3.987733</v>
      </c>
      <c r="E60">
        <v>0.000919</v>
      </c>
      <c r="F60">
        <v>0.800334</v>
      </c>
    </row>
    <row r="61" spans="1:6" ht="12.75">
      <c r="A61">
        <v>33.87156</v>
      </c>
      <c r="B61">
        <v>19.991728</v>
      </c>
      <c r="C61">
        <v>-0.7613</v>
      </c>
      <c r="D61">
        <v>3.77056</v>
      </c>
      <c r="E61">
        <v>0.000891</v>
      </c>
      <c r="F61">
        <v>0.756786</v>
      </c>
    </row>
    <row r="62" spans="1:6" ht="12.75">
      <c r="A62">
        <v>31.87156</v>
      </c>
      <c r="B62">
        <v>19.99009</v>
      </c>
      <c r="C62">
        <v>-0.71724</v>
      </c>
      <c r="D62">
        <v>3.552593</v>
      </c>
      <c r="E62">
        <v>0.000859</v>
      </c>
      <c r="F62">
        <v>0.713062</v>
      </c>
    </row>
    <row r="63" spans="1:6" ht="12.75">
      <c r="A63">
        <v>29.87156</v>
      </c>
      <c r="B63">
        <v>19.979645</v>
      </c>
      <c r="C63">
        <v>-0.6731</v>
      </c>
      <c r="D63">
        <v>3.333969</v>
      </c>
      <c r="E63">
        <v>0.000819</v>
      </c>
      <c r="F63">
        <v>0.669212</v>
      </c>
    </row>
    <row r="64" spans="1:6" ht="12.75">
      <c r="A64">
        <v>27.87156</v>
      </c>
      <c r="B64">
        <v>19.978719</v>
      </c>
      <c r="C64">
        <v>-0.62856</v>
      </c>
      <c r="D64">
        <v>3.114629</v>
      </c>
      <c r="E64">
        <v>0.000769</v>
      </c>
      <c r="F64">
        <v>0.625212</v>
      </c>
    </row>
    <row r="65" spans="1:6" ht="12.75">
      <c r="A65">
        <v>25.87156</v>
      </c>
      <c r="B65">
        <v>20.003447</v>
      </c>
      <c r="C65">
        <v>-0.58421</v>
      </c>
      <c r="D65">
        <v>2.894921</v>
      </c>
      <c r="E65">
        <v>0.00072</v>
      </c>
      <c r="F65">
        <v>0.581116</v>
      </c>
    </row>
    <row r="66" spans="1:6" ht="12.75">
      <c r="A66">
        <v>23.87156</v>
      </c>
      <c r="B66">
        <v>19.998608</v>
      </c>
      <c r="C66">
        <v>-0.53975</v>
      </c>
      <c r="D66">
        <v>2.674674</v>
      </c>
      <c r="E66">
        <v>0.000618</v>
      </c>
      <c r="F66">
        <v>0.536919</v>
      </c>
    </row>
    <row r="67" spans="1:6" ht="12.75">
      <c r="A67">
        <v>21.87156</v>
      </c>
      <c r="B67">
        <v>19.971119</v>
      </c>
      <c r="C67">
        <v>-0.4952</v>
      </c>
      <c r="D67">
        <v>2.45378</v>
      </c>
      <c r="E67">
        <v>0.000589</v>
      </c>
      <c r="F67">
        <v>0.492606</v>
      </c>
    </row>
    <row r="68" spans="1:6" ht="12.75">
      <c r="A68">
        <v>19.87156</v>
      </c>
      <c r="B68">
        <v>20.005387</v>
      </c>
      <c r="C68">
        <v>-0.45058</v>
      </c>
      <c r="D68">
        <v>2.232671</v>
      </c>
      <c r="E68">
        <v>0.000529</v>
      </c>
      <c r="F68">
        <v>0.448228</v>
      </c>
    </row>
    <row r="69" spans="1:6" ht="12.75">
      <c r="A69">
        <v>17.87156</v>
      </c>
      <c r="B69">
        <v>19.978704</v>
      </c>
      <c r="C69">
        <v>-0.40585</v>
      </c>
      <c r="D69">
        <v>2.010939</v>
      </c>
      <c r="E69">
        <v>0.000467</v>
      </c>
      <c r="F69">
        <v>0.403744</v>
      </c>
    </row>
    <row r="70" spans="1:6" ht="12.75">
      <c r="A70">
        <v>-45.87156</v>
      </c>
      <c r="B70">
        <v>19.988159</v>
      </c>
      <c r="C70">
        <v>1.02118</v>
      </c>
      <c r="D70">
        <v>-5.064471</v>
      </c>
      <c r="E70">
        <v>-0.001372</v>
      </c>
      <c r="F70">
        <v>-1.015926</v>
      </c>
    </row>
    <row r="71" spans="1:6" ht="12.75">
      <c r="A71">
        <v>-43.87156</v>
      </c>
      <c r="B71">
        <v>19.970724</v>
      </c>
      <c r="C71">
        <v>0.97782</v>
      </c>
      <c r="D71">
        <v>-4.849463</v>
      </c>
      <c r="E71">
        <v>-0.001449</v>
      </c>
      <c r="F71">
        <v>-0.972877</v>
      </c>
    </row>
    <row r="72" spans="1:6" ht="12.75">
      <c r="A72">
        <v>-41.87156</v>
      </c>
      <c r="B72">
        <v>19.995005</v>
      </c>
      <c r="C72">
        <v>0.9348</v>
      </c>
      <c r="D72">
        <v>-4.636076</v>
      </c>
      <c r="E72">
        <v>-0.0015</v>
      </c>
      <c r="F72">
        <v>-0.930106</v>
      </c>
    </row>
    <row r="73" spans="1:6" ht="12.75">
      <c r="A73">
        <v>-39.87156</v>
      </c>
      <c r="B73">
        <v>19.959278</v>
      </c>
      <c r="C73">
        <v>0.89158</v>
      </c>
      <c r="D73">
        <v>-4.421628</v>
      </c>
      <c r="E73">
        <v>-0.001478</v>
      </c>
      <c r="F73">
        <v>-0.887151</v>
      </c>
    </row>
    <row r="74" spans="1:6" ht="12.75">
      <c r="A74">
        <v>-37.87156</v>
      </c>
      <c r="B74">
        <v>20.018842</v>
      </c>
      <c r="C74">
        <v>0.84814</v>
      </c>
      <c r="D74">
        <v>-4.206332</v>
      </c>
      <c r="E74">
        <v>-0.001481</v>
      </c>
      <c r="F74">
        <v>-0.843952</v>
      </c>
    </row>
    <row r="75" spans="1:6" ht="12.75">
      <c r="A75">
        <v>-35.87156</v>
      </c>
      <c r="B75">
        <v>20.005126</v>
      </c>
      <c r="C75">
        <v>0.80452</v>
      </c>
      <c r="D75">
        <v>-3.989951</v>
      </c>
      <c r="E75">
        <v>-0.001491</v>
      </c>
      <c r="F75">
        <v>-0.800575</v>
      </c>
    </row>
    <row r="76" spans="1:6" ht="12.75">
      <c r="A76">
        <v>-33.87156</v>
      </c>
      <c r="B76">
        <v>19.971957</v>
      </c>
      <c r="C76">
        <v>0.76072</v>
      </c>
      <c r="D76">
        <v>-3.772707</v>
      </c>
      <c r="E76">
        <v>-0.001514</v>
      </c>
      <c r="F76">
        <v>-0.757026</v>
      </c>
    </row>
    <row r="77" spans="1:6" ht="12.75">
      <c r="A77">
        <v>-31.87156</v>
      </c>
      <c r="B77">
        <v>19.989583</v>
      </c>
      <c r="C77">
        <v>0.71674</v>
      </c>
      <c r="D77">
        <v>-3.554657</v>
      </c>
      <c r="E77">
        <v>-0.001532</v>
      </c>
      <c r="F77">
        <v>-0.713291</v>
      </c>
    </row>
    <row r="78" spans="1:6" ht="12.75">
      <c r="A78">
        <v>-29.87156</v>
      </c>
      <c r="B78">
        <v>20.006639</v>
      </c>
      <c r="C78">
        <v>0.67266</v>
      </c>
      <c r="D78">
        <v>-3.336045</v>
      </c>
      <c r="E78">
        <v>-0.001507</v>
      </c>
      <c r="F78">
        <v>-0.669432</v>
      </c>
    </row>
    <row r="79" spans="1:6" ht="12.75">
      <c r="A79">
        <v>-27.87156</v>
      </c>
      <c r="B79">
        <v>19.977335</v>
      </c>
      <c r="C79">
        <v>0.62842</v>
      </c>
      <c r="D79">
        <v>-3.116572</v>
      </c>
      <c r="E79">
        <v>-0.00146</v>
      </c>
      <c r="F79">
        <v>-0.62542</v>
      </c>
    </row>
    <row r="80" spans="1:6" ht="12.75">
      <c r="A80">
        <v>-25.87156</v>
      </c>
      <c r="B80">
        <v>19.996003</v>
      </c>
      <c r="C80">
        <v>0.58407</v>
      </c>
      <c r="D80">
        <v>-2.896713</v>
      </c>
      <c r="E80">
        <v>-0.001411</v>
      </c>
      <c r="F80">
        <v>-0.581313</v>
      </c>
    </row>
    <row r="81" spans="1:6" ht="12.75">
      <c r="A81">
        <v>-23.87156</v>
      </c>
      <c r="B81">
        <v>19.98091</v>
      </c>
      <c r="C81">
        <v>0.53962</v>
      </c>
      <c r="D81">
        <v>-2.676375</v>
      </c>
      <c r="E81">
        <v>-0.00139</v>
      </c>
      <c r="F81">
        <v>-0.537101</v>
      </c>
    </row>
    <row r="82" spans="1:6" ht="12.75">
      <c r="A82">
        <v>-21.87156</v>
      </c>
      <c r="B82">
        <v>19.973729</v>
      </c>
      <c r="C82">
        <v>0.49506</v>
      </c>
      <c r="D82">
        <v>-2.455426</v>
      </c>
      <c r="E82">
        <v>-0.001296</v>
      </c>
      <c r="F82">
        <v>-0.492779</v>
      </c>
    </row>
    <row r="83" spans="1:6" ht="12.75">
      <c r="A83">
        <v>-19.87156</v>
      </c>
      <c r="B83">
        <v>20.014863</v>
      </c>
      <c r="C83">
        <v>0.45044</v>
      </c>
      <c r="D83">
        <v>-2.234246</v>
      </c>
      <c r="E83">
        <v>-0.001267</v>
      </c>
      <c r="F83">
        <v>-0.448388</v>
      </c>
    </row>
    <row r="84" spans="1:6" ht="12.75">
      <c r="A84">
        <v>-17.87156</v>
      </c>
      <c r="B84">
        <v>19.973278</v>
      </c>
      <c r="C84">
        <v>0.40573</v>
      </c>
      <c r="D84">
        <v>-2.012486</v>
      </c>
      <c r="E84">
        <v>-0.001198</v>
      </c>
      <c r="F84">
        <v>-0.403897</v>
      </c>
    </row>
    <row r="85" spans="1:6" ht="12.75">
      <c r="A85">
        <v>22.93578</v>
      </c>
      <c r="B85">
        <v>20.024748</v>
      </c>
      <c r="C85">
        <v>-0.51258</v>
      </c>
      <c r="D85">
        <v>2.543229</v>
      </c>
      <c r="E85">
        <v>0.000443</v>
      </c>
      <c r="F85">
        <v>0.510537</v>
      </c>
    </row>
    <row r="86" spans="1:6" ht="12.75">
      <c r="A86">
        <v>20.93578</v>
      </c>
      <c r="B86">
        <v>19.982176</v>
      </c>
      <c r="C86">
        <v>-0.4683</v>
      </c>
      <c r="D86">
        <v>2.323432</v>
      </c>
      <c r="E86">
        <v>0.000392</v>
      </c>
      <c r="F86">
        <v>0.466465</v>
      </c>
    </row>
    <row r="87" spans="1:6" ht="12.75">
      <c r="A87">
        <v>18.93578</v>
      </c>
      <c r="B87">
        <v>19.9738</v>
      </c>
      <c r="C87">
        <v>-0.42442</v>
      </c>
      <c r="D87">
        <v>2.105629</v>
      </c>
      <c r="E87">
        <v>0.000358</v>
      </c>
      <c r="F87">
        <v>0.422765</v>
      </c>
    </row>
    <row r="88" spans="1:6" ht="12.75">
      <c r="A88">
        <v>16.93578</v>
      </c>
      <c r="B88">
        <v>19.989828</v>
      </c>
      <c r="C88">
        <v>-0.38044</v>
      </c>
      <c r="D88">
        <v>1.887399</v>
      </c>
      <c r="E88">
        <v>0.000341</v>
      </c>
      <c r="F88">
        <v>0.378948</v>
      </c>
    </row>
    <row r="89" spans="1:6" ht="12.75">
      <c r="A89">
        <v>14.93578</v>
      </c>
      <c r="B89">
        <v>19.996003</v>
      </c>
      <c r="C89">
        <v>-0.33628</v>
      </c>
      <c r="D89">
        <v>1.668225</v>
      </c>
      <c r="E89">
        <v>0.000224</v>
      </c>
      <c r="F89">
        <v>0.334961</v>
      </c>
    </row>
    <row r="90" spans="1:6" ht="12.75">
      <c r="A90">
        <v>12.93578</v>
      </c>
      <c r="B90">
        <v>19.939137</v>
      </c>
      <c r="C90">
        <v>-0.29183</v>
      </c>
      <c r="D90">
        <v>1.448233</v>
      </c>
      <c r="E90">
        <v>0.000127</v>
      </c>
      <c r="F90">
        <v>0.290819</v>
      </c>
    </row>
    <row r="91" spans="1:6" ht="12.75">
      <c r="A91">
        <v>10.93578</v>
      </c>
      <c r="B91">
        <v>19.974132</v>
      </c>
      <c r="C91">
        <v>-0.2474</v>
      </c>
      <c r="D91">
        <v>1.227688</v>
      </c>
      <c r="E91">
        <v>4.5E-05</v>
      </c>
      <c r="F91">
        <v>0.246539</v>
      </c>
    </row>
    <row r="92" spans="1:6" ht="12.75">
      <c r="A92">
        <v>8.93578</v>
      </c>
      <c r="B92">
        <v>19.983933</v>
      </c>
      <c r="C92">
        <v>-0.20281</v>
      </c>
      <c r="D92">
        <v>1.006523</v>
      </c>
      <c r="E92">
        <v>2.2E-05</v>
      </c>
      <c r="F92">
        <v>0.202133</v>
      </c>
    </row>
    <row r="93" spans="1:6" ht="12.75">
      <c r="A93">
        <v>-22.93578</v>
      </c>
      <c r="B93">
        <v>19.9877</v>
      </c>
      <c r="C93">
        <v>0.51379</v>
      </c>
      <c r="D93">
        <v>-2.550846</v>
      </c>
      <c r="E93">
        <v>-0.001167</v>
      </c>
      <c r="F93">
        <v>-0.511931</v>
      </c>
    </row>
    <row r="94" spans="1:6" ht="12.75">
      <c r="A94">
        <v>-20.93578</v>
      </c>
      <c r="B94">
        <v>20.004358</v>
      </c>
      <c r="C94">
        <v>0.46942</v>
      </c>
      <c r="D94">
        <v>-2.330706</v>
      </c>
      <c r="E94">
        <v>-0.001088</v>
      </c>
      <c r="F94">
        <v>-0.467759</v>
      </c>
    </row>
    <row r="95" spans="1:6" ht="12.75">
      <c r="A95">
        <v>-18.93578</v>
      </c>
      <c r="B95">
        <v>19.969482</v>
      </c>
      <c r="C95">
        <v>0.42551</v>
      </c>
      <c r="D95">
        <v>-2.112716</v>
      </c>
      <c r="E95">
        <v>-0.001042</v>
      </c>
      <c r="F95">
        <v>-0.424024</v>
      </c>
    </row>
    <row r="96" spans="1:6" ht="12.75">
      <c r="A96">
        <v>-16.93578</v>
      </c>
      <c r="B96">
        <v>19.98398</v>
      </c>
      <c r="C96">
        <v>0.38145</v>
      </c>
      <c r="D96">
        <v>-1.894037</v>
      </c>
      <c r="E96">
        <v>-0.000986</v>
      </c>
      <c r="F96">
        <v>-0.380131</v>
      </c>
    </row>
    <row r="97" spans="1:6" ht="12.75">
      <c r="A97">
        <v>-14.93578</v>
      </c>
      <c r="B97">
        <v>19.992116</v>
      </c>
      <c r="C97">
        <v>0.33721</v>
      </c>
      <c r="D97">
        <v>-1.6744</v>
      </c>
      <c r="E97">
        <v>-0.000943</v>
      </c>
      <c r="F97">
        <v>-0.336054</v>
      </c>
    </row>
    <row r="98" spans="1:6" ht="12.75">
      <c r="A98">
        <v>-12.93578</v>
      </c>
      <c r="B98">
        <v>19.955445</v>
      </c>
      <c r="C98">
        <v>0.29283</v>
      </c>
      <c r="D98">
        <v>-1.453948</v>
      </c>
      <c r="E98">
        <v>-0.00086</v>
      </c>
      <c r="F98">
        <v>-0.291813</v>
      </c>
    </row>
    <row r="99" spans="1:6" ht="12.75">
      <c r="A99">
        <v>-10.93578</v>
      </c>
      <c r="B99">
        <v>19.968636</v>
      </c>
      <c r="C99">
        <v>0.24828</v>
      </c>
      <c r="D99">
        <v>-1.232869</v>
      </c>
      <c r="E99">
        <v>-0.00077</v>
      </c>
      <c r="F99">
        <v>-0.247436</v>
      </c>
    </row>
    <row r="100" spans="1:6" ht="12.75">
      <c r="A100">
        <v>-8.93578</v>
      </c>
      <c r="B100">
        <v>19.951803</v>
      </c>
      <c r="C100">
        <v>0.203625</v>
      </c>
      <c r="D100">
        <v>-1.011266</v>
      </c>
      <c r="E100">
        <v>-0.000669</v>
      </c>
      <c r="F100">
        <v>-0.202943</v>
      </c>
    </row>
    <row r="101" spans="1:6" ht="12.75">
      <c r="A101">
        <v>11.009174</v>
      </c>
      <c r="B101">
        <v>19.985571</v>
      </c>
      <c r="C101">
        <v>-0.24513</v>
      </c>
      <c r="D101">
        <v>1.216986</v>
      </c>
      <c r="E101">
        <v>0.00015</v>
      </c>
      <c r="F101">
        <v>0.244365</v>
      </c>
    </row>
    <row r="102" spans="1:6" ht="12.75">
      <c r="A102">
        <v>9.009174</v>
      </c>
      <c r="B102">
        <v>19.971831</v>
      </c>
      <c r="C102">
        <v>-0.200815</v>
      </c>
      <c r="D102">
        <v>0.996958</v>
      </c>
      <c r="E102">
        <v>2.3E-05</v>
      </c>
      <c r="F102">
        <v>0.200203</v>
      </c>
    </row>
    <row r="103" spans="1:6" ht="12.75">
      <c r="A103">
        <v>7.009174</v>
      </c>
      <c r="B103">
        <v>19.971989</v>
      </c>
      <c r="C103">
        <v>-0.1568</v>
      </c>
      <c r="D103">
        <v>0.778421</v>
      </c>
      <c r="E103">
        <v>-5.4E-05</v>
      </c>
      <c r="F103">
        <v>0.156334</v>
      </c>
    </row>
    <row r="104" spans="1:6" ht="12.75">
      <c r="A104">
        <v>5.009174</v>
      </c>
      <c r="B104">
        <v>19.983276</v>
      </c>
      <c r="C104">
        <v>-0.11257</v>
      </c>
      <c r="D104">
        <v>0.558773</v>
      </c>
      <c r="E104">
        <v>-0.000124</v>
      </c>
      <c r="F104">
        <v>0.112238</v>
      </c>
    </row>
    <row r="105" spans="1:6" ht="12.75">
      <c r="A105">
        <v>-11.009174</v>
      </c>
      <c r="B105">
        <v>19.970036</v>
      </c>
      <c r="C105">
        <v>0.24668</v>
      </c>
      <c r="D105">
        <v>-1.22531</v>
      </c>
      <c r="E105">
        <v>-0.000793</v>
      </c>
      <c r="F105">
        <v>-0.245918</v>
      </c>
    </row>
    <row r="106" spans="1:6" ht="12.75">
      <c r="A106">
        <v>-9.009174</v>
      </c>
      <c r="B106">
        <v>19.970906</v>
      </c>
      <c r="C106">
        <v>0.202295</v>
      </c>
      <c r="D106">
        <v>-1.004951</v>
      </c>
      <c r="E106">
        <v>-0.000734</v>
      </c>
      <c r="F106">
        <v>-0.201681</v>
      </c>
    </row>
    <row r="107" spans="1:6" ht="12.75">
      <c r="A107">
        <v>-7.009174</v>
      </c>
      <c r="B107">
        <v>19.983047</v>
      </c>
      <c r="C107">
        <v>0.158125</v>
      </c>
      <c r="D107">
        <v>-0.785671</v>
      </c>
      <c r="E107">
        <v>-0.000655</v>
      </c>
      <c r="F107">
        <v>-0.157653</v>
      </c>
    </row>
    <row r="108" spans="1:6" ht="12.75">
      <c r="A108">
        <v>-5.009174</v>
      </c>
      <c r="B108">
        <v>19.963364</v>
      </c>
      <c r="C108">
        <v>0.11373</v>
      </c>
      <c r="D108">
        <v>-0.565229</v>
      </c>
      <c r="E108">
        <v>-0.0006</v>
      </c>
      <c r="F108">
        <v>-0.113401</v>
      </c>
    </row>
    <row r="109" spans="1:6" ht="12.75">
      <c r="A109">
        <v>5.504587</v>
      </c>
      <c r="B109">
        <v>19.964265</v>
      </c>
      <c r="C109">
        <v>-0.121565</v>
      </c>
      <c r="D109">
        <v>0.604292</v>
      </c>
      <c r="E109">
        <v>-0.0001</v>
      </c>
      <c r="F109">
        <v>0.121386</v>
      </c>
    </row>
    <row r="110" spans="1:6" ht="12.75">
      <c r="A110">
        <v>3.504587</v>
      </c>
      <c r="B110">
        <v>19.984748</v>
      </c>
      <c r="C110">
        <v>-0.07749</v>
      </c>
      <c r="D110">
        <v>0.385091</v>
      </c>
      <c r="E110">
        <v>-0.000235</v>
      </c>
      <c r="F110">
        <v>0.077385</v>
      </c>
    </row>
    <row r="111" spans="1:6" ht="12.75">
      <c r="A111">
        <v>-5.504587</v>
      </c>
      <c r="B111">
        <v>19.992013</v>
      </c>
      <c r="C111">
        <v>0.12326</v>
      </c>
      <c r="D111">
        <v>-0.613505</v>
      </c>
      <c r="E111">
        <v>-0.00062</v>
      </c>
      <c r="F111">
        <v>-0.12308</v>
      </c>
    </row>
    <row r="112" spans="1:6" ht="12.75">
      <c r="A112">
        <v>-3.504587</v>
      </c>
      <c r="B112">
        <v>19.953612</v>
      </c>
      <c r="C112">
        <v>0.07897</v>
      </c>
      <c r="D112">
        <v>-0.393218</v>
      </c>
      <c r="E112">
        <v>-0.000501</v>
      </c>
      <c r="F112">
        <v>-0.078863</v>
      </c>
    </row>
    <row r="113" ht="12.75">
      <c r="A113" t="s">
        <v>16</v>
      </c>
    </row>
    <row r="114" spans="1:2" ht="12.75">
      <c r="A114" t="s">
        <v>17</v>
      </c>
      <c r="B114">
        <v>98</v>
      </c>
    </row>
    <row r="115" spans="1:4" ht="12.75">
      <c r="A115" t="s">
        <v>18</v>
      </c>
      <c r="B115" t="s">
        <v>15</v>
      </c>
      <c r="D115" t="s">
        <v>19</v>
      </c>
    </row>
    <row r="116" spans="1:7" ht="12.75">
      <c r="A116">
        <v>-7.45154</v>
      </c>
      <c r="B116">
        <v>-1.493468</v>
      </c>
      <c r="D116">
        <f>A116*0.2007662491+A116*A116*0.000001292-0.0000057083*A116^3-0.0000000058*A116^4</f>
        <v>-1.4936020690834233</v>
      </c>
      <c r="F116">
        <f aca="true" t="shared" si="0" ref="F116:F147">(B116-0.2*A116)*10000</f>
        <v>-31.600000000000517</v>
      </c>
      <c r="G116">
        <f aca="true" t="shared" si="1" ref="G116:G147">(D116-0.2*A116)*10000</f>
        <v>-32.940690834233344</v>
      </c>
    </row>
    <row r="117" spans="1:7" ht="12.75">
      <c r="A117">
        <v>-7.320297</v>
      </c>
      <c r="B117">
        <v>-1.46724</v>
      </c>
      <c r="D117">
        <f aca="true" t="shared" si="2" ref="D117:D180">A117*0.2007662491+A117*A117*0.000001292-0.0000057083*A117^3-0.0000000058*A117^4</f>
        <v>-1.4673767917927645</v>
      </c>
      <c r="F117">
        <f t="shared" si="0"/>
        <v>-31.80600000000089</v>
      </c>
      <c r="G117">
        <f t="shared" si="1"/>
        <v>-33.17391792764468</v>
      </c>
    </row>
    <row r="118" spans="1:7" ht="12.75">
      <c r="A118">
        <v>-7.176898</v>
      </c>
      <c r="B118">
        <v>-1.438635</v>
      </c>
      <c r="D118">
        <f t="shared" si="2"/>
        <v>-1.4387175628393074</v>
      </c>
      <c r="F118">
        <f t="shared" si="0"/>
        <v>-32.554000000000194</v>
      </c>
      <c r="G118">
        <f t="shared" si="1"/>
        <v>-33.379628393073176</v>
      </c>
    </row>
    <row r="119" spans="1:7" ht="12.75">
      <c r="A119">
        <v>-7.020202</v>
      </c>
      <c r="B119">
        <v>-1.407323</v>
      </c>
      <c r="D119">
        <f t="shared" si="2"/>
        <v>-1.4073950890054328</v>
      </c>
      <c r="F119">
        <f t="shared" si="0"/>
        <v>-32.825999999999134</v>
      </c>
      <c r="G119">
        <f t="shared" si="1"/>
        <v>-33.54689005432565</v>
      </c>
    </row>
    <row r="120" spans="1:7" ht="12.75">
      <c r="A120">
        <v>-6.849807</v>
      </c>
      <c r="B120">
        <v>-1.373233</v>
      </c>
      <c r="D120">
        <f t="shared" si="2"/>
        <v>-1.3733276048259788</v>
      </c>
      <c r="F120">
        <f t="shared" si="0"/>
        <v>-32.71599999999708</v>
      </c>
      <c r="G120">
        <f t="shared" si="1"/>
        <v>-33.662048259786026</v>
      </c>
    </row>
    <row r="121" spans="1:7" ht="12.75">
      <c r="A121">
        <v>-6.666005</v>
      </c>
      <c r="B121">
        <v>-1.336521</v>
      </c>
      <c r="D121">
        <f t="shared" si="2"/>
        <v>-1.3365720171506057</v>
      </c>
      <c r="F121">
        <f t="shared" si="0"/>
        <v>-33.199999999999896</v>
      </c>
      <c r="G121">
        <f t="shared" si="1"/>
        <v>-33.710171506056156</v>
      </c>
    </row>
    <row r="122" spans="1:7" ht="12.75">
      <c r="A122">
        <v>-6.471436</v>
      </c>
      <c r="B122">
        <v>-1.297641</v>
      </c>
      <c r="D122">
        <f t="shared" si="2"/>
        <v>-1.297654930538208</v>
      </c>
      <c r="F122">
        <f t="shared" si="0"/>
        <v>-33.53799999999963</v>
      </c>
      <c r="G122">
        <f t="shared" si="1"/>
        <v>-33.677305382078245</v>
      </c>
    </row>
    <row r="123" spans="1:7" ht="12.75">
      <c r="A123">
        <v>-6.269544</v>
      </c>
      <c r="B123">
        <v>-1.257223</v>
      </c>
      <c r="D123">
        <f t="shared" si="2"/>
        <v>-1.257264266239311</v>
      </c>
      <c r="F123">
        <f t="shared" si="0"/>
        <v>-33.14199999999934</v>
      </c>
      <c r="G123">
        <f t="shared" si="1"/>
        <v>-33.55466239310934</v>
      </c>
    </row>
    <row r="124" spans="1:7" ht="12.75">
      <c r="A124">
        <v>-6.062451</v>
      </c>
      <c r="B124">
        <v>-1.21581</v>
      </c>
      <c r="D124">
        <f t="shared" si="2"/>
        <v>-1.2158240012750194</v>
      </c>
      <c r="F124">
        <f t="shared" si="0"/>
        <v>-33.19799999999873</v>
      </c>
      <c r="G124">
        <f t="shared" si="1"/>
        <v>-33.33801275019255</v>
      </c>
    </row>
    <row r="125" spans="1:7" ht="12.75">
      <c r="A125">
        <v>-5.852662</v>
      </c>
      <c r="B125">
        <v>-1.173801</v>
      </c>
      <c r="D125">
        <f t="shared" si="2"/>
        <v>-1.1738351747553604</v>
      </c>
      <c r="F125">
        <f t="shared" si="0"/>
        <v>-32.68600000000177</v>
      </c>
      <c r="G125">
        <f t="shared" si="1"/>
        <v>-33.02774755360449</v>
      </c>
    </row>
    <row r="126" spans="1:7" ht="12.75">
      <c r="A126">
        <v>-5.640883</v>
      </c>
      <c r="B126">
        <v>-1.131396</v>
      </c>
      <c r="D126">
        <f t="shared" si="2"/>
        <v>-1.1314390978898194</v>
      </c>
      <c r="F126">
        <f t="shared" si="0"/>
        <v>-32.19400000000094</v>
      </c>
      <c r="G126">
        <f t="shared" si="1"/>
        <v>-32.62497889819471</v>
      </c>
    </row>
    <row r="127" spans="1:7" ht="12.75">
      <c r="A127">
        <v>-5.427497</v>
      </c>
      <c r="B127">
        <v>-1.088697</v>
      </c>
      <c r="D127">
        <f t="shared" si="2"/>
        <v>-1.0887125355582603</v>
      </c>
      <c r="F127">
        <f t="shared" si="0"/>
        <v>-31.976000000000226</v>
      </c>
      <c r="G127">
        <f t="shared" si="1"/>
        <v>-32.13135558260305</v>
      </c>
    </row>
    <row r="128" spans="1:7" ht="12.75">
      <c r="A128">
        <v>-5.213498</v>
      </c>
      <c r="B128">
        <v>-1.045799</v>
      </c>
      <c r="D128">
        <f t="shared" si="2"/>
        <v>-1.045854706573672</v>
      </c>
      <c r="F128">
        <f t="shared" si="0"/>
        <v>-30.993999999997524</v>
      </c>
      <c r="G128">
        <f t="shared" si="1"/>
        <v>-31.551065736719064</v>
      </c>
    </row>
    <row r="129" spans="1:7" ht="12.75">
      <c r="A129">
        <v>-5.064471</v>
      </c>
      <c r="B129">
        <v>-1.015926</v>
      </c>
      <c r="D129">
        <f t="shared" si="2"/>
        <v>-1.0160040272089916</v>
      </c>
      <c r="F129">
        <f t="shared" si="0"/>
        <v>-30.31800000000029</v>
      </c>
      <c r="G129">
        <f t="shared" si="1"/>
        <v>-31.098272089915557</v>
      </c>
    </row>
    <row r="130" spans="1:7" ht="12.75">
      <c r="A130">
        <v>-4.998241</v>
      </c>
      <c r="B130">
        <v>-1.002696</v>
      </c>
      <c r="D130">
        <f t="shared" si="2"/>
        <v>-1.002736655594286</v>
      </c>
      <c r="F130">
        <f t="shared" si="0"/>
        <v>-30.47799999999934</v>
      </c>
      <c r="G130">
        <f t="shared" si="1"/>
        <v>-30.884555942859436</v>
      </c>
    </row>
    <row r="131" spans="1:7" ht="12.75">
      <c r="A131">
        <v>-4.849463</v>
      </c>
      <c r="B131">
        <v>-0.972877</v>
      </c>
      <c r="D131">
        <f t="shared" si="2"/>
        <v>-0.972930309964026</v>
      </c>
      <c r="F131">
        <f t="shared" si="0"/>
        <v>-29.84399999999887</v>
      </c>
      <c r="G131">
        <f t="shared" si="1"/>
        <v>-30.377099640258585</v>
      </c>
    </row>
    <row r="132" spans="1:7" ht="12.75">
      <c r="A132">
        <v>-4.782443</v>
      </c>
      <c r="B132">
        <v>-0.959436</v>
      </c>
      <c r="D132">
        <f t="shared" si="2"/>
        <v>-0.9595022360394103</v>
      </c>
      <c r="F132">
        <f t="shared" si="0"/>
        <v>-29.473999999999336</v>
      </c>
      <c r="G132">
        <f t="shared" si="1"/>
        <v>-30.136360394102944</v>
      </c>
    </row>
    <row r="133" spans="1:7" ht="12.75">
      <c r="A133">
        <v>-4.636076</v>
      </c>
      <c r="B133">
        <v>-0.930106</v>
      </c>
      <c r="D133">
        <f t="shared" si="2"/>
        <v>-0.9301737007182399</v>
      </c>
      <c r="F133">
        <f t="shared" si="0"/>
        <v>-28.90799999999971</v>
      </c>
      <c r="G133">
        <f t="shared" si="1"/>
        <v>-29.58500718239887</v>
      </c>
    </row>
    <row r="134" spans="1:7" ht="12.75">
      <c r="A134">
        <v>-4.565849</v>
      </c>
      <c r="B134">
        <v>-0.916047</v>
      </c>
      <c r="D134">
        <f t="shared" si="2"/>
        <v>-0.9161006243714085</v>
      </c>
      <c r="F134">
        <f t="shared" si="0"/>
        <v>-28.77199999999913</v>
      </c>
      <c r="G134">
        <f t="shared" si="1"/>
        <v>-29.308243714084583</v>
      </c>
    </row>
    <row r="135" spans="1:7" ht="12.75">
      <c r="A135">
        <v>-4.421628</v>
      </c>
      <c r="B135">
        <v>-0.887151</v>
      </c>
      <c r="D135">
        <f t="shared" si="2"/>
        <v>-0.887197164167581</v>
      </c>
      <c r="F135">
        <f t="shared" si="0"/>
        <v>-28.253999999999778</v>
      </c>
      <c r="G135">
        <f t="shared" si="1"/>
        <v>-28.715641675809422</v>
      </c>
    </row>
    <row r="136" spans="1:7" ht="12.75">
      <c r="A136">
        <v>-4.348864</v>
      </c>
      <c r="B136">
        <v>-0.872537</v>
      </c>
      <c r="D136">
        <f t="shared" si="2"/>
        <v>-0.872613254044441</v>
      </c>
      <c r="F136">
        <f t="shared" si="0"/>
        <v>-27.641999999999946</v>
      </c>
      <c r="G136">
        <f t="shared" si="1"/>
        <v>-28.40454044440999</v>
      </c>
    </row>
    <row r="137" spans="1:7" ht="12.75">
      <c r="A137">
        <v>-4.206332</v>
      </c>
      <c r="B137">
        <v>-0.843952</v>
      </c>
      <c r="D137">
        <f t="shared" si="2"/>
        <v>-0.8440436219429325</v>
      </c>
      <c r="F137">
        <f t="shared" si="0"/>
        <v>-26.856000000000655</v>
      </c>
      <c r="G137">
        <f t="shared" si="1"/>
        <v>-27.772219429325062</v>
      </c>
    </row>
    <row r="138" spans="1:7" ht="12.75">
      <c r="A138">
        <v>-4.131206</v>
      </c>
      <c r="B138">
        <v>-0.828924</v>
      </c>
      <c r="D138">
        <f t="shared" si="2"/>
        <v>-0.8289838983546304</v>
      </c>
      <c r="F138">
        <f t="shared" si="0"/>
        <v>-26.827999999999854</v>
      </c>
      <c r="G138">
        <f t="shared" si="1"/>
        <v>-27.426983546303685</v>
      </c>
    </row>
    <row r="139" spans="1:7" ht="12.75">
      <c r="A139">
        <v>-3.989951</v>
      </c>
      <c r="B139">
        <v>-0.800575</v>
      </c>
      <c r="D139">
        <f t="shared" si="2"/>
        <v>-0.8006658133326265</v>
      </c>
      <c r="F139">
        <f t="shared" si="0"/>
        <v>-25.847999999999427</v>
      </c>
      <c r="G139">
        <f t="shared" si="1"/>
        <v>-26.756133326264475</v>
      </c>
    </row>
    <row r="140" spans="1:7" ht="12.75">
      <c r="A140">
        <v>-3.913057</v>
      </c>
      <c r="B140">
        <v>-0.78517</v>
      </c>
      <c r="D140">
        <f t="shared" si="2"/>
        <v>-0.7852493301364076</v>
      </c>
      <c r="F140">
        <f t="shared" si="0"/>
        <v>-25.586000000000773</v>
      </c>
      <c r="G140">
        <f t="shared" si="1"/>
        <v>-26.379301364076735</v>
      </c>
    </row>
    <row r="141" spans="1:7" ht="12.75">
      <c r="A141">
        <v>-3.772707</v>
      </c>
      <c r="B141">
        <v>-0.757026</v>
      </c>
      <c r="D141">
        <f t="shared" si="2"/>
        <v>-0.7571084938168684</v>
      </c>
      <c r="F141">
        <f t="shared" si="0"/>
        <v>-24.845999999999478</v>
      </c>
      <c r="G141">
        <f t="shared" si="1"/>
        <v>-25.670938168683712</v>
      </c>
    </row>
    <row r="142" spans="1:7" ht="12.75">
      <c r="A142">
        <v>-3.694313</v>
      </c>
      <c r="B142">
        <v>-0.741309</v>
      </c>
      <c r="D142">
        <f t="shared" si="2"/>
        <v>-0.7413889998990458</v>
      </c>
      <c r="F142">
        <f t="shared" si="0"/>
        <v>-24.463999999999597</v>
      </c>
      <c r="G142">
        <f t="shared" si="1"/>
        <v>-25.26399899045795</v>
      </c>
    </row>
    <row r="143" spans="1:7" ht="12.75">
      <c r="A143">
        <v>-3.554657</v>
      </c>
      <c r="B143">
        <v>-0.713291</v>
      </c>
      <c r="D143">
        <f t="shared" si="2"/>
        <v>-0.7133833642692087</v>
      </c>
      <c r="F143">
        <f t="shared" si="0"/>
        <v>-23.595999999999062</v>
      </c>
      <c r="G143">
        <f t="shared" si="1"/>
        <v>-24.519642692085732</v>
      </c>
    </row>
    <row r="144" spans="1:7" ht="12.75">
      <c r="A144">
        <v>-3.336045</v>
      </c>
      <c r="B144">
        <v>-0.669432</v>
      </c>
      <c r="D144">
        <f t="shared" si="2"/>
        <v>-0.6695396460342511</v>
      </c>
      <c r="F144">
        <f t="shared" si="0"/>
        <v>-22.229999999999748</v>
      </c>
      <c r="G144">
        <f t="shared" si="1"/>
        <v>-23.306460342510384</v>
      </c>
    </row>
    <row r="145" spans="1:7" ht="12.75">
      <c r="A145">
        <v>-3.116572</v>
      </c>
      <c r="B145">
        <v>-0.62542</v>
      </c>
      <c r="D145">
        <f t="shared" si="2"/>
        <v>-0.625517670625516</v>
      </c>
      <c r="F145">
        <f t="shared" si="0"/>
        <v>-21.055999999999298</v>
      </c>
      <c r="G145">
        <f t="shared" si="1"/>
        <v>-22.032706255159518</v>
      </c>
    </row>
    <row r="146" spans="1:7" ht="12.75">
      <c r="A146">
        <v>-2.896713</v>
      </c>
      <c r="B146">
        <v>-0.581313</v>
      </c>
      <c r="D146">
        <f t="shared" si="2"/>
        <v>-0.5814130241230041</v>
      </c>
      <c r="F146">
        <f t="shared" si="0"/>
        <v>-19.703999999999276</v>
      </c>
      <c r="G146">
        <f t="shared" si="1"/>
        <v>-20.704241230040665</v>
      </c>
    </row>
    <row r="147" spans="1:7" ht="12.75">
      <c r="A147">
        <v>-2.676375</v>
      </c>
      <c r="B147">
        <v>-0.537101</v>
      </c>
      <c r="D147">
        <f t="shared" si="2"/>
        <v>-0.5372073801058964</v>
      </c>
      <c r="F147">
        <f t="shared" si="0"/>
        <v>-18.25999999999994</v>
      </c>
      <c r="G147">
        <f t="shared" si="1"/>
        <v>-19.323801058963586</v>
      </c>
    </row>
    <row r="148" spans="1:7" ht="12.75">
      <c r="A148">
        <v>-2.550846</v>
      </c>
      <c r="B148">
        <v>-0.511931</v>
      </c>
      <c r="D148">
        <f t="shared" si="2"/>
        <v>-0.5120208765102804</v>
      </c>
      <c r="F148">
        <f aca="true" t="shared" si="3" ref="F148:F179">(B148-0.2*A148)*10000</f>
        <v>-17.618000000000357</v>
      </c>
      <c r="G148">
        <f aca="true" t="shared" si="4" ref="G148:G179">(D148-0.2*A148)*10000</f>
        <v>-18.51676510280398</v>
      </c>
    </row>
    <row r="149" spans="1:7" ht="12.75">
      <c r="A149">
        <v>-2.455426</v>
      </c>
      <c r="B149">
        <v>-0.492779</v>
      </c>
      <c r="D149">
        <f t="shared" si="2"/>
        <v>-0.49287458321506694</v>
      </c>
      <c r="F149">
        <f t="shared" si="3"/>
        <v>-16.937999999999676</v>
      </c>
      <c r="G149">
        <f t="shared" si="4"/>
        <v>-17.893832150668864</v>
      </c>
    </row>
    <row r="150" spans="1:7" ht="12.75">
      <c r="A150">
        <v>-2.330706</v>
      </c>
      <c r="B150">
        <v>-0.467759</v>
      </c>
      <c r="D150">
        <f t="shared" si="2"/>
        <v>-0.4678479822685506</v>
      </c>
      <c r="F150">
        <f t="shared" si="3"/>
        <v>-16.17799999999947</v>
      </c>
      <c r="G150">
        <f t="shared" si="4"/>
        <v>-17.067822685505885</v>
      </c>
    </row>
    <row r="151" spans="1:7" ht="12.75">
      <c r="A151">
        <v>-2.234246</v>
      </c>
      <c r="B151">
        <v>-0.448388</v>
      </c>
      <c r="D151">
        <f t="shared" si="2"/>
        <v>-0.44849121918241225</v>
      </c>
      <c r="F151">
        <f t="shared" si="3"/>
        <v>-15.387999999999513</v>
      </c>
      <c r="G151">
        <f t="shared" si="4"/>
        <v>-16.42019182412191</v>
      </c>
    </row>
    <row r="152" spans="1:7" ht="12.75">
      <c r="A152">
        <v>-2.112716</v>
      </c>
      <c r="B152">
        <v>-0.424024</v>
      </c>
      <c r="D152">
        <f t="shared" si="2"/>
        <v>-0.42410258464290906</v>
      </c>
      <c r="F152">
        <f t="shared" si="3"/>
        <v>-14.808000000000042</v>
      </c>
      <c r="G152">
        <f t="shared" si="4"/>
        <v>-15.593846429090563</v>
      </c>
    </row>
    <row r="153" spans="1:7" ht="12.75">
      <c r="A153">
        <v>-2.012486</v>
      </c>
      <c r="B153">
        <v>-0.403897</v>
      </c>
      <c r="D153">
        <f t="shared" si="2"/>
        <v>-0.40398760095971714</v>
      </c>
      <c r="F153">
        <f t="shared" si="3"/>
        <v>-13.998000000000065</v>
      </c>
      <c r="G153">
        <f t="shared" si="4"/>
        <v>-14.90400959717142</v>
      </c>
    </row>
    <row r="154" spans="1:7" ht="12.75">
      <c r="A154">
        <v>-1.894037</v>
      </c>
      <c r="B154">
        <v>-0.380131</v>
      </c>
      <c r="D154">
        <f t="shared" si="2"/>
        <v>-0.3802153581509043</v>
      </c>
      <c r="F154">
        <f t="shared" si="3"/>
        <v>-13.235999999999803</v>
      </c>
      <c r="G154">
        <f t="shared" si="4"/>
        <v>-14.079581509042761</v>
      </c>
    </row>
    <row r="155" spans="1:7" ht="12.75">
      <c r="A155">
        <v>-1.6744</v>
      </c>
      <c r="B155">
        <v>-0.336054</v>
      </c>
      <c r="D155">
        <f t="shared" si="2"/>
        <v>-0.336132633918912</v>
      </c>
      <c r="F155">
        <f t="shared" si="3"/>
        <v>-11.73999999999953</v>
      </c>
      <c r="G155">
        <f t="shared" si="4"/>
        <v>-12.526339189119495</v>
      </c>
    </row>
    <row r="156" spans="1:7" ht="12.75">
      <c r="A156">
        <v>-1.453948</v>
      </c>
      <c r="B156">
        <v>-0.291813</v>
      </c>
      <c r="D156">
        <f t="shared" si="2"/>
        <v>-0.29188343602163813</v>
      </c>
      <c r="F156">
        <f t="shared" si="3"/>
        <v>-10.233999999999522</v>
      </c>
      <c r="G156">
        <f t="shared" si="4"/>
        <v>-10.93836021638095</v>
      </c>
    </row>
    <row r="157" spans="1:7" ht="12.75">
      <c r="A157">
        <v>-1.232869</v>
      </c>
      <c r="B157">
        <v>-0.247436</v>
      </c>
      <c r="D157">
        <f t="shared" si="2"/>
        <v>-0.24750583747394272</v>
      </c>
      <c r="F157">
        <f t="shared" si="3"/>
        <v>-8.621999999999797</v>
      </c>
      <c r="G157">
        <f t="shared" si="4"/>
        <v>-9.320374739427152</v>
      </c>
    </row>
    <row r="158" spans="1:7" ht="12.75">
      <c r="A158">
        <v>-1.22531</v>
      </c>
      <c r="B158">
        <v>-0.245918</v>
      </c>
      <c r="D158">
        <f t="shared" si="2"/>
        <v>-0.2459884646298461</v>
      </c>
      <c r="F158">
        <f t="shared" si="3"/>
        <v>-8.559999999999956</v>
      </c>
      <c r="G158">
        <f t="shared" si="4"/>
        <v>-9.264646298461077</v>
      </c>
    </row>
    <row r="159" spans="1:7" ht="12.75">
      <c r="A159">
        <v>-1.011266</v>
      </c>
      <c r="B159">
        <v>-0.202943</v>
      </c>
      <c r="D159">
        <f t="shared" si="2"/>
        <v>-0.2030208630420285</v>
      </c>
      <c r="F159">
        <f t="shared" si="3"/>
        <v>-6.897999999999904</v>
      </c>
      <c r="G159">
        <f t="shared" si="4"/>
        <v>-7.676630420284658</v>
      </c>
    </row>
    <row r="160" spans="1:7" ht="12.75">
      <c r="A160">
        <v>-1.004951</v>
      </c>
      <c r="B160">
        <v>-0.201681</v>
      </c>
      <c r="D160">
        <f t="shared" si="2"/>
        <v>-0.201753150384114</v>
      </c>
      <c r="F160">
        <f t="shared" si="3"/>
        <v>-6.907999999999914</v>
      </c>
      <c r="G160">
        <f t="shared" si="4"/>
        <v>-7.629503841140028</v>
      </c>
    </row>
    <row r="161" spans="1:7" ht="12.75">
      <c r="A161">
        <v>-0.785671</v>
      </c>
      <c r="B161">
        <v>-0.157653</v>
      </c>
      <c r="D161">
        <f t="shared" si="2"/>
        <v>-0.15773265598152014</v>
      </c>
      <c r="F161">
        <f t="shared" si="3"/>
        <v>-5.187999999999859</v>
      </c>
      <c r="G161">
        <f t="shared" si="4"/>
        <v>-5.984559815201407</v>
      </c>
    </row>
    <row r="162" spans="1:7" ht="12.75">
      <c r="A162">
        <v>-0.613505</v>
      </c>
      <c r="B162">
        <v>-0.12308</v>
      </c>
      <c r="D162">
        <f t="shared" si="2"/>
        <v>-0.1231692940432835</v>
      </c>
      <c r="F162">
        <f t="shared" si="3"/>
        <v>-3.7899999999999046</v>
      </c>
      <c r="G162">
        <f t="shared" si="4"/>
        <v>-4.682940432834959</v>
      </c>
    </row>
    <row r="163" spans="1:7" ht="12.75">
      <c r="A163">
        <v>-0.565229</v>
      </c>
      <c r="B163">
        <v>-0.113401</v>
      </c>
      <c r="D163">
        <f t="shared" si="2"/>
        <v>-0.11347746321795177</v>
      </c>
      <c r="F163">
        <f t="shared" si="3"/>
        <v>-3.5519999999999996</v>
      </c>
      <c r="G163">
        <f t="shared" si="4"/>
        <v>-4.316632179517665</v>
      </c>
    </row>
    <row r="164" spans="1:7" ht="12.75">
      <c r="A164">
        <v>-0.393218</v>
      </c>
      <c r="B164">
        <v>-0.078863</v>
      </c>
      <c r="D164">
        <f t="shared" si="2"/>
        <v>-0.07894435624580073</v>
      </c>
      <c r="F164">
        <f t="shared" si="3"/>
        <v>-2.1939999999999458</v>
      </c>
      <c r="G164">
        <f t="shared" si="4"/>
        <v>-3.0075624580072624</v>
      </c>
    </row>
    <row r="165" spans="1:7" ht="12.75">
      <c r="A165">
        <v>0.385091</v>
      </c>
      <c r="B165">
        <v>0.077385</v>
      </c>
      <c r="D165">
        <f t="shared" si="2"/>
        <v>0.07731314111740008</v>
      </c>
      <c r="F165">
        <f t="shared" si="3"/>
        <v>3.667999999999866</v>
      </c>
      <c r="G165">
        <f t="shared" si="4"/>
        <v>2.949411174000688</v>
      </c>
    </row>
    <row r="166" spans="1:7" ht="12.75">
      <c r="A166">
        <v>0.558773</v>
      </c>
      <c r="B166">
        <v>0.112238</v>
      </c>
      <c r="D166">
        <f t="shared" si="2"/>
        <v>0.11218216624676546</v>
      </c>
      <c r="F166">
        <f t="shared" si="3"/>
        <v>4.8340000000000884</v>
      </c>
      <c r="G166">
        <f t="shared" si="4"/>
        <v>4.275662467654595</v>
      </c>
    </row>
    <row r="167" spans="1:7" ht="12.75">
      <c r="A167">
        <v>0.604292</v>
      </c>
      <c r="B167">
        <v>0.121386</v>
      </c>
      <c r="D167">
        <f t="shared" si="2"/>
        <v>0.12132064958328014</v>
      </c>
      <c r="F167">
        <f t="shared" si="3"/>
        <v>5.275999999999753</v>
      </c>
      <c r="G167">
        <f t="shared" si="4"/>
        <v>4.622495832801166</v>
      </c>
    </row>
    <row r="168" spans="1:7" ht="12.75">
      <c r="A168">
        <v>0.778421</v>
      </c>
      <c r="B168">
        <v>0.156334</v>
      </c>
      <c r="D168">
        <f t="shared" si="2"/>
        <v>0.15627875266745017</v>
      </c>
      <c r="F168">
        <f t="shared" si="3"/>
        <v>6.497999999999782</v>
      </c>
      <c r="G168">
        <f t="shared" si="4"/>
        <v>5.9455266745014885</v>
      </c>
    </row>
    <row r="169" spans="1:7" ht="12.75">
      <c r="A169">
        <v>0.996958</v>
      </c>
      <c r="B169">
        <v>0.200203</v>
      </c>
      <c r="D169">
        <f t="shared" si="2"/>
        <v>0.2001511402275554</v>
      </c>
      <c r="F169">
        <f t="shared" si="3"/>
        <v>8.1139999999999</v>
      </c>
      <c r="G169">
        <f t="shared" si="4"/>
        <v>7.595402275553942</v>
      </c>
    </row>
    <row r="170" spans="1:7" ht="12.75">
      <c r="A170">
        <v>1.006523</v>
      </c>
      <c r="B170">
        <v>0.202133</v>
      </c>
      <c r="D170">
        <f t="shared" si="2"/>
        <v>0.20207132956450105</v>
      </c>
      <c r="F170">
        <f t="shared" si="3"/>
        <v>8.283999999999791</v>
      </c>
      <c r="G170">
        <f t="shared" si="4"/>
        <v>7.66729564501023</v>
      </c>
    </row>
    <row r="171" spans="1:7" ht="12.75">
      <c r="A171">
        <v>1.216986</v>
      </c>
      <c r="B171">
        <v>0.244365</v>
      </c>
      <c r="D171">
        <f t="shared" si="2"/>
        <v>0.24432132645590998</v>
      </c>
      <c r="F171">
        <f t="shared" si="3"/>
        <v>9.678000000000186</v>
      </c>
      <c r="G171">
        <f t="shared" si="4"/>
        <v>9.241264559100015</v>
      </c>
    </row>
    <row r="172" spans="1:7" ht="12.75">
      <c r="A172">
        <v>1.227688</v>
      </c>
      <c r="B172">
        <v>0.246539</v>
      </c>
      <c r="D172">
        <f t="shared" si="2"/>
        <v>0.24646968637490083</v>
      </c>
      <c r="F172">
        <f t="shared" si="3"/>
        <v>10.014000000000134</v>
      </c>
      <c r="G172">
        <f t="shared" si="4"/>
        <v>9.320863749008312</v>
      </c>
    </row>
    <row r="173" spans="1:7" ht="12.75">
      <c r="A173">
        <v>1.448233</v>
      </c>
      <c r="B173">
        <v>0.290819</v>
      </c>
      <c r="D173">
        <f t="shared" si="2"/>
        <v>0.2907416526095205</v>
      </c>
      <c r="F173">
        <f t="shared" si="3"/>
        <v>11.723999999999624</v>
      </c>
      <c r="G173">
        <f t="shared" si="4"/>
        <v>10.950526095204749</v>
      </c>
    </row>
    <row r="174" spans="1:7" ht="12.75">
      <c r="A174">
        <v>1.668225</v>
      </c>
      <c r="B174">
        <v>0.334961</v>
      </c>
      <c r="D174">
        <f t="shared" si="2"/>
        <v>0.3349003250746335</v>
      </c>
      <c r="F174">
        <f t="shared" si="3"/>
        <v>13.159999999999838</v>
      </c>
      <c r="G174">
        <f t="shared" si="4"/>
        <v>12.553250746334953</v>
      </c>
    </row>
    <row r="175" spans="1:7" ht="12.75">
      <c r="A175">
        <v>1.887399</v>
      </c>
      <c r="B175">
        <v>0.378948</v>
      </c>
      <c r="D175">
        <f t="shared" si="2"/>
        <v>0.3788921672638144</v>
      </c>
      <c r="F175">
        <f t="shared" si="3"/>
        <v>14.68199999999975</v>
      </c>
      <c r="G175">
        <f t="shared" si="4"/>
        <v>14.123672638143848</v>
      </c>
    </row>
    <row r="176" spans="1:7" ht="12.75">
      <c r="A176">
        <v>2.010939</v>
      </c>
      <c r="B176">
        <v>0.403744</v>
      </c>
      <c r="D176">
        <f t="shared" si="2"/>
        <v>0.4036873902162772</v>
      </c>
      <c r="F176">
        <f t="shared" si="3"/>
        <v>15.561999999999522</v>
      </c>
      <c r="G176">
        <f t="shared" si="4"/>
        <v>14.995902162771579</v>
      </c>
    </row>
    <row r="177" spans="1:7" ht="12.75">
      <c r="A177">
        <v>2.105629</v>
      </c>
      <c r="B177">
        <v>0.422765</v>
      </c>
      <c r="D177">
        <f t="shared" si="2"/>
        <v>0.4226915598056158</v>
      </c>
      <c r="F177">
        <f t="shared" si="3"/>
        <v>16.392000000000074</v>
      </c>
      <c r="G177">
        <f t="shared" si="4"/>
        <v>15.657598056157962</v>
      </c>
    </row>
    <row r="178" spans="1:7" ht="12.75">
      <c r="A178">
        <v>2.232671</v>
      </c>
      <c r="B178">
        <v>0.448228</v>
      </c>
      <c r="D178">
        <f t="shared" si="2"/>
        <v>0.44818774809930556</v>
      </c>
      <c r="F178">
        <f t="shared" si="3"/>
        <v>16.93800000000023</v>
      </c>
      <c r="G178">
        <f t="shared" si="4"/>
        <v>16.535480993055685</v>
      </c>
    </row>
    <row r="179" spans="1:7" ht="12.75">
      <c r="A179">
        <v>2.323432</v>
      </c>
      <c r="B179">
        <v>0.466465</v>
      </c>
      <c r="D179">
        <f t="shared" si="2"/>
        <v>0.4664019359983229</v>
      </c>
      <c r="F179">
        <f t="shared" si="3"/>
        <v>17.78600000000019</v>
      </c>
      <c r="G179">
        <f t="shared" si="4"/>
        <v>17.155359983229147</v>
      </c>
    </row>
    <row r="180" spans="1:7" ht="12.75">
      <c r="A180">
        <v>2.45378</v>
      </c>
      <c r="B180">
        <v>0.492606</v>
      </c>
      <c r="D180">
        <f t="shared" si="2"/>
        <v>0.49255943950109793</v>
      </c>
      <c r="F180">
        <f aca="true" t="shared" si="5" ref="F180:F213">(B180-0.2*A180)*10000</f>
        <v>18.499999999999627</v>
      </c>
      <c r="G180">
        <f aca="true" t="shared" si="6" ref="G180:G213">(D180-0.2*A180)*10000</f>
        <v>18.034395010979033</v>
      </c>
    </row>
    <row r="181" spans="1:7" ht="12.75">
      <c r="A181">
        <v>2.543229</v>
      </c>
      <c r="B181">
        <v>0.510537</v>
      </c>
      <c r="D181">
        <f aca="true" t="shared" si="7" ref="D181:D213">A181*0.2007662491+A181*A181*0.000001292-0.0000057083*A181^3-0.0000000058*A181^4</f>
        <v>0.5105087614811664</v>
      </c>
      <c r="F181">
        <f t="shared" si="5"/>
        <v>18.911999999999818</v>
      </c>
      <c r="G181">
        <f t="shared" si="6"/>
        <v>18.629614811663807</v>
      </c>
    </row>
    <row r="182" spans="1:7" ht="12.75">
      <c r="A182">
        <v>2.674674</v>
      </c>
      <c r="B182">
        <v>0.536919</v>
      </c>
      <c r="D182">
        <f t="shared" si="7"/>
        <v>0.5368839882050879</v>
      </c>
      <c r="F182">
        <f t="shared" si="5"/>
        <v>19.841999999999913</v>
      </c>
      <c r="G182">
        <f t="shared" si="6"/>
        <v>19.49188205087826</v>
      </c>
    </row>
    <row r="183" spans="1:7" ht="12.75">
      <c r="A183">
        <v>2.894921</v>
      </c>
      <c r="B183">
        <v>0.581116</v>
      </c>
      <c r="D183">
        <f t="shared" si="7"/>
        <v>0.5810743614180656</v>
      </c>
      <c r="F183">
        <f t="shared" si="5"/>
        <v>21.31799999999906</v>
      </c>
      <c r="G183">
        <f t="shared" si="6"/>
        <v>20.90161418065506</v>
      </c>
    </row>
    <row r="184" spans="1:7" ht="12.75">
      <c r="A184">
        <v>3.114629</v>
      </c>
      <c r="B184">
        <v>0.625212</v>
      </c>
      <c r="D184">
        <f t="shared" si="7"/>
        <v>0.6251518945809036</v>
      </c>
      <c r="F184">
        <f t="shared" si="5"/>
        <v>22.862000000000158</v>
      </c>
      <c r="G184">
        <f t="shared" si="6"/>
        <v>22.260945809036148</v>
      </c>
    </row>
    <row r="185" spans="1:7" ht="12.75">
      <c r="A185">
        <v>3.333969</v>
      </c>
      <c r="B185">
        <v>0.669212</v>
      </c>
      <c r="D185">
        <f t="shared" si="7"/>
        <v>0.6691505556871029</v>
      </c>
      <c r="F185">
        <f t="shared" si="5"/>
        <v>24.18199999999926</v>
      </c>
      <c r="G185">
        <f t="shared" si="6"/>
        <v>23.567556871028074</v>
      </c>
    </row>
    <row r="186" spans="1:7" ht="12.75">
      <c r="A186">
        <v>3.552593</v>
      </c>
      <c r="B186">
        <v>0.713062</v>
      </c>
      <c r="D186">
        <f t="shared" si="7"/>
        <v>0.7130002106046055</v>
      </c>
      <c r="F186">
        <f t="shared" si="5"/>
        <v>25.433999999999735</v>
      </c>
      <c r="G186">
        <f t="shared" si="6"/>
        <v>24.816106046054998</v>
      </c>
    </row>
    <row r="187" spans="1:7" ht="12.75">
      <c r="A187">
        <v>3.693751</v>
      </c>
      <c r="B187">
        <v>0.741357</v>
      </c>
      <c r="D187">
        <f t="shared" si="7"/>
        <v>0.7413094014979523</v>
      </c>
      <c r="F187">
        <f t="shared" si="5"/>
        <v>26.068000000000204</v>
      </c>
      <c r="G187">
        <f t="shared" si="6"/>
        <v>25.592014979523015</v>
      </c>
    </row>
    <row r="188" spans="1:7" ht="12.75">
      <c r="A188">
        <v>3.77056</v>
      </c>
      <c r="B188">
        <v>0.756786</v>
      </c>
      <c r="D188">
        <f t="shared" si="7"/>
        <v>0.7567123823297719</v>
      </c>
      <c r="F188">
        <f t="shared" si="5"/>
        <v>26.73999999999843</v>
      </c>
      <c r="G188">
        <f t="shared" si="6"/>
        <v>26.003823297717776</v>
      </c>
    </row>
    <row r="189" spans="1:7" ht="12.75">
      <c r="A189">
        <v>3.912498</v>
      </c>
      <c r="B189">
        <v>0.785219</v>
      </c>
      <c r="D189">
        <f t="shared" si="7"/>
        <v>0.785174090022851</v>
      </c>
      <c r="F189">
        <f t="shared" si="5"/>
        <v>27.194000000000386</v>
      </c>
      <c r="G189">
        <f t="shared" si="6"/>
        <v>26.744900228510282</v>
      </c>
    </row>
    <row r="190" spans="1:7" ht="12.75">
      <c r="A190">
        <v>3.987733</v>
      </c>
      <c r="B190">
        <v>0.800334</v>
      </c>
      <c r="D190">
        <f t="shared" si="7"/>
        <v>0.8002592951965622</v>
      </c>
      <c r="F190">
        <f t="shared" si="5"/>
        <v>27.873999999999953</v>
      </c>
      <c r="G190">
        <f t="shared" si="6"/>
        <v>27.12695196562254</v>
      </c>
    </row>
    <row r="191" spans="1:7" ht="12.75">
      <c r="A191">
        <v>4.130536</v>
      </c>
      <c r="B191">
        <v>0.828975</v>
      </c>
      <c r="D191">
        <f t="shared" si="7"/>
        <v>0.8288902966511456</v>
      </c>
      <c r="F191">
        <f t="shared" si="5"/>
        <v>28.67799999999976</v>
      </c>
      <c r="G191">
        <f t="shared" si="6"/>
        <v>27.830966511455113</v>
      </c>
    </row>
    <row r="192" spans="1:7" ht="12.75">
      <c r="A192">
        <v>4.204083</v>
      </c>
      <c r="B192">
        <v>0.843714</v>
      </c>
      <c r="D192">
        <f t="shared" si="7"/>
        <v>0.8436348470809579</v>
      </c>
      <c r="F192">
        <f t="shared" si="5"/>
        <v>28.97399999999939</v>
      </c>
      <c r="G192">
        <f t="shared" si="6"/>
        <v>28.18247080957903</v>
      </c>
    </row>
    <row r="193" spans="1:7" ht="12.75">
      <c r="A193">
        <v>4.348222</v>
      </c>
      <c r="B193">
        <v>0.872598</v>
      </c>
      <c r="D193">
        <f t="shared" si="7"/>
        <v>0.8725292850560303</v>
      </c>
      <c r="F193">
        <f t="shared" si="5"/>
        <v>29.53600000000001</v>
      </c>
      <c r="G193">
        <f t="shared" si="6"/>
        <v>28.848850560303507</v>
      </c>
    </row>
    <row r="194" spans="1:7" ht="12.75">
      <c r="A194">
        <v>4.419565</v>
      </c>
      <c r="B194">
        <v>0.886914</v>
      </c>
      <c r="D194">
        <f t="shared" si="7"/>
        <v>0.8868297396892161</v>
      </c>
      <c r="F194">
        <f t="shared" si="5"/>
        <v>30.009999999998094</v>
      </c>
      <c r="G194">
        <f t="shared" si="6"/>
        <v>29.167396892159083</v>
      </c>
    </row>
    <row r="195" spans="1:7" ht="12.75">
      <c r="A195">
        <v>4.565259</v>
      </c>
      <c r="B195">
        <v>0.916116</v>
      </c>
      <c r="D195">
        <f t="shared" si="7"/>
        <v>0.9160312045007429</v>
      </c>
      <c r="F195">
        <f t="shared" si="5"/>
        <v>30.641999999999612</v>
      </c>
      <c r="G195">
        <f t="shared" si="6"/>
        <v>29.79404500742855</v>
      </c>
    </row>
    <row r="196" spans="1:7" ht="12.75">
      <c r="A196">
        <v>4.633884</v>
      </c>
      <c r="B196">
        <v>0.929877</v>
      </c>
      <c r="D196">
        <f t="shared" si="7"/>
        <v>0.9297845860580051</v>
      </c>
      <c r="F196">
        <f t="shared" si="5"/>
        <v>31.001999999998866</v>
      </c>
      <c r="G196">
        <f t="shared" si="6"/>
        <v>30.07786058005002</v>
      </c>
    </row>
    <row r="197" spans="1:7" ht="12.75">
      <c r="A197">
        <v>4.781825</v>
      </c>
      <c r="B197">
        <v>0.959501</v>
      </c>
      <c r="D197">
        <f t="shared" si="7"/>
        <v>0.9594314309217663</v>
      </c>
      <c r="F197">
        <f t="shared" si="5"/>
        <v>31.359999999999168</v>
      </c>
      <c r="G197">
        <f t="shared" si="6"/>
        <v>30.664309217661724</v>
      </c>
    </row>
    <row r="198" spans="1:7" ht="12.75">
      <c r="A198">
        <v>4.847306</v>
      </c>
      <c r="B198">
        <v>0.972662</v>
      </c>
      <c r="D198">
        <f t="shared" si="7"/>
        <v>0.9725524572998953</v>
      </c>
      <c r="F198">
        <f t="shared" si="5"/>
        <v>32.00800000000004</v>
      </c>
      <c r="G198">
        <f t="shared" si="6"/>
        <v>30.912572998952335</v>
      </c>
    </row>
    <row r="199" spans="1:7" ht="12.75">
      <c r="A199">
        <v>4.997631</v>
      </c>
      <c r="B199">
        <v>1.002765</v>
      </c>
      <c r="D199">
        <f t="shared" si="7"/>
        <v>1.0026717577626119</v>
      </c>
      <c r="F199">
        <f t="shared" si="5"/>
        <v>32.387999999998755</v>
      </c>
      <c r="G199">
        <f t="shared" si="6"/>
        <v>31.45557762611828</v>
      </c>
    </row>
    <row r="200" spans="1:7" ht="12.75">
      <c r="A200">
        <v>5.062462</v>
      </c>
      <c r="B200">
        <v>1.015754</v>
      </c>
      <c r="D200">
        <f t="shared" si="7"/>
        <v>1.015660195095808</v>
      </c>
      <c r="F200">
        <f t="shared" si="5"/>
        <v>32.61600000000087</v>
      </c>
      <c r="G200">
        <f t="shared" si="6"/>
        <v>31.677950958080014</v>
      </c>
    </row>
    <row r="201" spans="1:7" ht="12.75">
      <c r="A201">
        <v>5.212831</v>
      </c>
      <c r="B201">
        <v>1.045873</v>
      </c>
      <c r="D201">
        <f t="shared" si="7"/>
        <v>1.0457827638067136</v>
      </c>
      <c r="F201">
        <f t="shared" si="5"/>
        <v>33.06799999999832</v>
      </c>
      <c r="G201">
        <f t="shared" si="6"/>
        <v>32.16563806713424</v>
      </c>
    </row>
    <row r="202" spans="1:7" ht="12.75">
      <c r="A202">
        <v>5.42708</v>
      </c>
      <c r="B202">
        <v>1.088783</v>
      </c>
      <c r="D202">
        <f t="shared" si="7"/>
        <v>1.088695074845988</v>
      </c>
      <c r="F202">
        <f t="shared" si="5"/>
        <v>33.66999999999898</v>
      </c>
      <c r="G202">
        <f t="shared" si="6"/>
        <v>32.79074845987884</v>
      </c>
    </row>
    <row r="203" spans="1:7" ht="12.75">
      <c r="A203">
        <v>5.640169</v>
      </c>
      <c r="B203">
        <v>1.131484</v>
      </c>
      <c r="D203">
        <f t="shared" si="7"/>
        <v>1.1313666092940957</v>
      </c>
      <c r="F203">
        <f t="shared" si="5"/>
        <v>34.501999999998475</v>
      </c>
      <c r="G203">
        <f t="shared" si="6"/>
        <v>33.32809294095629</v>
      </c>
    </row>
    <row r="204" spans="1:7" ht="12.75">
      <c r="A204">
        <v>5.852112</v>
      </c>
      <c r="B204">
        <v>1.173898</v>
      </c>
      <c r="D204">
        <f t="shared" si="7"/>
        <v>1.173799971163636</v>
      </c>
      <c r="F204">
        <f t="shared" si="5"/>
        <v>34.75600000000023</v>
      </c>
      <c r="G204">
        <f t="shared" si="6"/>
        <v>33.77571163635906</v>
      </c>
    </row>
    <row r="205" spans="1:7" ht="12.75">
      <c r="A205">
        <v>6.062179</v>
      </c>
      <c r="B205">
        <v>1.215917</v>
      </c>
      <c r="D205">
        <f t="shared" si="7"/>
        <v>1.2158488623980739</v>
      </c>
      <c r="F205">
        <f t="shared" si="5"/>
        <v>34.8119999999974</v>
      </c>
      <c r="G205">
        <f t="shared" si="6"/>
        <v>34.13062398073707</v>
      </c>
    </row>
    <row r="206" spans="1:7" ht="12.75">
      <c r="A206">
        <v>6.269015</v>
      </c>
      <c r="B206">
        <v>1.257344</v>
      </c>
      <c r="D206">
        <f t="shared" si="7"/>
        <v>1.2572420585298625</v>
      </c>
      <c r="F206">
        <f t="shared" si="5"/>
        <v>35.41000000000017</v>
      </c>
      <c r="G206">
        <f t="shared" si="6"/>
        <v>34.39058529862482</v>
      </c>
    </row>
    <row r="207" spans="1:7" ht="12.75">
      <c r="A207">
        <v>6.471167</v>
      </c>
      <c r="B207">
        <v>1.297777</v>
      </c>
      <c r="D207">
        <f t="shared" si="7"/>
        <v>1.2976889859730436</v>
      </c>
      <c r="F207">
        <f t="shared" si="5"/>
        <v>35.43599999999758</v>
      </c>
      <c r="G207">
        <f t="shared" si="6"/>
        <v>34.555859730434065</v>
      </c>
    </row>
    <row r="208" spans="1:7" ht="12.75">
      <c r="A208">
        <v>6.665459</v>
      </c>
      <c r="B208">
        <v>1.336674</v>
      </c>
      <c r="D208">
        <f t="shared" si="7"/>
        <v>1.33655472573759</v>
      </c>
      <c r="F208">
        <f t="shared" si="5"/>
        <v>35.82199999999869</v>
      </c>
      <c r="G208">
        <f t="shared" si="6"/>
        <v>34.62925737589995</v>
      </c>
    </row>
    <row r="209" spans="1:7" ht="12.75">
      <c r="A209">
        <v>6.849395</v>
      </c>
      <c r="B209">
        <v>1.373407</v>
      </c>
      <c r="D209">
        <f t="shared" si="7"/>
        <v>1.373340919754445</v>
      </c>
      <c r="F209">
        <f t="shared" si="5"/>
        <v>35.27999999999976</v>
      </c>
      <c r="G209">
        <f t="shared" si="6"/>
        <v>34.61919754444986</v>
      </c>
    </row>
    <row r="210" spans="1:7" ht="12.75">
      <c r="A210">
        <v>7.020097</v>
      </c>
      <c r="B210">
        <v>1.407526</v>
      </c>
      <c r="D210">
        <f t="shared" si="7"/>
        <v>1.4074732694716612</v>
      </c>
      <c r="F210">
        <f t="shared" si="5"/>
        <v>35.06599999999915</v>
      </c>
      <c r="G210">
        <f t="shared" si="6"/>
        <v>34.53869471661042</v>
      </c>
    </row>
    <row r="211" spans="1:7" ht="12.75">
      <c r="A211">
        <v>7.177112</v>
      </c>
      <c r="B211">
        <v>1.438878</v>
      </c>
      <c r="D211">
        <f t="shared" si="7"/>
        <v>1.4388626610071538</v>
      </c>
      <c r="F211">
        <f t="shared" si="5"/>
        <v>34.55599999999892</v>
      </c>
      <c r="G211">
        <f t="shared" si="6"/>
        <v>34.402610071535555</v>
      </c>
    </row>
    <row r="212" spans="1:7" ht="12.75">
      <c r="A212">
        <v>7.320334</v>
      </c>
      <c r="B212">
        <v>1.467534</v>
      </c>
      <c r="D212">
        <f t="shared" si="7"/>
        <v>1.4674893448514044</v>
      </c>
      <c r="F212">
        <f t="shared" si="5"/>
        <v>34.671999999997816</v>
      </c>
      <c r="G212">
        <f t="shared" si="6"/>
        <v>34.225448514042526</v>
      </c>
    </row>
    <row r="213" spans="1:7" ht="12.75">
      <c r="A213">
        <v>7.451913</v>
      </c>
      <c r="B213">
        <v>1.493818</v>
      </c>
      <c r="D213">
        <f t="shared" si="7"/>
        <v>1.4937843178881849</v>
      </c>
      <c r="F213">
        <f t="shared" si="5"/>
        <v>34.35399999999866</v>
      </c>
      <c r="G213">
        <f t="shared" si="6"/>
        <v>34.01717888184663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Seva Kaplunenko</cp:lastModifiedBy>
  <dcterms:created xsi:type="dcterms:W3CDTF">2006-10-05T18:42:40Z</dcterms:created>
  <dcterms:modified xsi:type="dcterms:W3CDTF">2006-10-05T21:33:00Z</dcterms:modified>
  <cp:category/>
  <cp:version/>
  <cp:contentType/>
  <cp:contentStatus/>
</cp:coreProperties>
</file>